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915" tabRatio="923" activeTab="6"/>
  </bookViews>
  <sheets>
    <sheet name="01收支总表" sheetId="1" r:id="rId1"/>
    <sheet name="02收入总表" sheetId="2" r:id="rId2"/>
    <sheet name="03支出总表" sheetId="3" r:id="rId3"/>
    <sheet name="04财政拨款收支总表" sheetId="4" r:id="rId4"/>
    <sheet name="05一般公共预算支出表" sheetId="5" r:id="rId5"/>
    <sheet name="06一般公共预算基本支出表" sheetId="6" r:id="rId6"/>
    <sheet name="07三公经费表" sheetId="7" r:id="rId7"/>
    <sheet name="08政府性基金支出表" sheetId="8" r:id="rId8"/>
    <sheet name="09整体绩效表" sheetId="9" r:id="rId9"/>
    <sheet name="10重点项目绩效表" sheetId="10" r:id="rId10"/>
    <sheet name="Sheet1" sheetId="11" r:id="rId11"/>
  </sheets>
  <definedNames>
    <definedName name="_xlnm._FilterDatabase" localSheetId="1" hidden="1">'02收入总表'!$A$8:$XBB$12</definedName>
    <definedName name="_xlnm.Print_Area" localSheetId="0">'01收支总表'!$A$1:D19</definedName>
    <definedName name="_xlnm.Print_Area" localSheetId="1">'02收入总表'!$A$1:Q8</definedName>
    <definedName name="_xlnm.Print_Area" localSheetId="2">'03支出总表'!$A$1:J12</definedName>
    <definedName name="_xlnm.Print_Area" localSheetId="3">'04财政拨款收支总表'!$A$1:D20</definedName>
    <definedName name="_xlnm.Print_Area" localSheetId="4">'05一般公共预算支出表'!$A$1:L12</definedName>
    <definedName name="_xlnm.Print_Area" localSheetId="6">'07三公经费表'!$A$1:C10</definedName>
    <definedName name="_xlnm.Print_Area" localSheetId="7">'08政府性基金支出表'!$1:$11</definedName>
    <definedName name="_xlnm.Print_Area">#N/A</definedName>
    <definedName name="_xlnm.Print_Titles" localSheetId="0">'01收支总表'!$1:4</definedName>
    <definedName name="_xlnm.Print_Titles" localSheetId="1">'02收入总表'!$1:4</definedName>
    <definedName name="_xlnm.Print_Titles" localSheetId="2">'03支出总表'!$1:7</definedName>
    <definedName name="_xlnm.Print_Titles" localSheetId="3">'04财政拨款收支总表'!$1:5</definedName>
    <definedName name="_xlnm.Print_Titles" localSheetId="4">'05一般公共预算支出表'!$1:6</definedName>
    <definedName name="_xlnm.Print_Titles" localSheetId="5">'06一般公共预算基本支出表'!$2:$5</definedName>
    <definedName name="_xlnm.Print_Titles" localSheetId="6">'07三公经费表'!$1:4</definedName>
    <definedName name="_xlnm.Print_Titles" localSheetId="7">'08政府性基金支出表'!$1:6</definedName>
    <definedName name="_xlnm.Print_Titles" localSheetId="8">'09整体绩效表'!$1:$4</definedName>
    <definedName name="_xlnm.Print_Titles" localSheetId="9">'10重点项目绩效表'!$1:$4</definedName>
    <definedName name="_xlnm.Print_Titles">#N/A</definedName>
    <definedName name="地区名称" localSheetId="3">#REF!</definedName>
    <definedName name="地区名称">#REF!</definedName>
  </definedNames>
  <calcPr calcId="144525"/>
</workbook>
</file>

<file path=xl/sharedStrings.xml><?xml version="1.0" encoding="utf-8"?>
<sst xmlns="http://schemas.openxmlformats.org/spreadsheetml/2006/main" count="402" uniqueCount="297">
  <si>
    <t xml:space="preserve">表1：                                           </t>
  </si>
  <si>
    <t>部门收支预算总表</t>
  </si>
  <si>
    <t>单位名称：岳阳县信访局</t>
  </si>
  <si>
    <t>单位：万元</t>
  </si>
  <si>
    <t>收入项目</t>
  </si>
  <si>
    <t>预算数</t>
  </si>
  <si>
    <t>支出项目</t>
  </si>
  <si>
    <t>一、财政预算拨款（补助）</t>
  </si>
  <si>
    <t>一、本年支出合计</t>
  </si>
  <si>
    <t>二、纳入预算管理非税收入拨款</t>
  </si>
  <si>
    <t>1、一般公共服务支出</t>
  </si>
  <si>
    <t xml:space="preserve">    1、行政事业性收费收入</t>
  </si>
  <si>
    <t>2、公共安全支出</t>
  </si>
  <si>
    <t xml:space="preserve">    2、罚没收入拨款</t>
  </si>
  <si>
    <t>3、教育支出</t>
  </si>
  <si>
    <t xml:space="preserve">    3、 政府性基金</t>
  </si>
  <si>
    <t>4、科学技术支出</t>
  </si>
  <si>
    <t xml:space="preserve">    4、国有资产有偿使用收入拨款</t>
  </si>
  <si>
    <t>5、文化体育与传媒支出</t>
  </si>
  <si>
    <t xml:space="preserve">    5、专项收入拨款</t>
  </si>
  <si>
    <t>6、社会保障和就业支出</t>
  </si>
  <si>
    <t xml:space="preserve">    6、其他非税收入拨款</t>
  </si>
  <si>
    <t>7、医疗卫生与计划生育支出</t>
  </si>
  <si>
    <t>三、纳入财政专户管理的非税收入拨款</t>
  </si>
  <si>
    <t>8、节能环保支出</t>
  </si>
  <si>
    <t>四、事业单位经营收入</t>
  </si>
  <si>
    <t>9、城乡社区支出</t>
  </si>
  <si>
    <t>五、上级补助收入</t>
  </si>
  <si>
    <t>10、农林水支出</t>
  </si>
  <si>
    <t>六、附属单位上缴收入</t>
  </si>
  <si>
    <t>11.项目支出</t>
  </si>
  <si>
    <t>七、其他收入</t>
  </si>
  <si>
    <t>八、上年结余</t>
  </si>
  <si>
    <t>二、年末结转和结余</t>
  </si>
  <si>
    <t>收入总计</t>
  </si>
  <si>
    <t>支出总计</t>
  </si>
  <si>
    <t xml:space="preserve">  </t>
  </si>
  <si>
    <t>表2</t>
  </si>
  <si>
    <t>部门收入预算总表</t>
  </si>
  <si>
    <t>收入预算</t>
  </si>
  <si>
    <t>合计</t>
  </si>
  <si>
    <t>财政预算拨款</t>
  </si>
  <si>
    <t>纳入预算管理非税收入拨款</t>
  </si>
  <si>
    <t>纳入财政专户管理的非税收入拨款</t>
  </si>
  <si>
    <t>事业单位经营收入</t>
  </si>
  <si>
    <t>上级补助收入</t>
  </si>
  <si>
    <t>附属单位上缴收入</t>
  </si>
  <si>
    <t>其他收入</t>
  </si>
  <si>
    <t>上年结余</t>
  </si>
  <si>
    <t>非税小计</t>
  </si>
  <si>
    <t>行政事业性收费收入</t>
  </si>
  <si>
    <t>罚没收入</t>
  </si>
  <si>
    <t>政府性基金</t>
  </si>
  <si>
    <t>专项收入</t>
  </si>
  <si>
    <t>其他收入（纳入预算）</t>
  </si>
  <si>
    <t>小计</t>
  </si>
  <si>
    <t>执收成本</t>
  </si>
  <si>
    <t>可支配收入</t>
  </si>
  <si>
    <t>表3</t>
  </si>
  <si>
    <t>部门支出预算总表</t>
  </si>
  <si>
    <t>功能分类科目</t>
  </si>
  <si>
    <t>基本支出</t>
  </si>
  <si>
    <t>项目支出</t>
  </si>
  <si>
    <t>上缴上级支出</t>
  </si>
  <si>
    <t>经营支出</t>
  </si>
  <si>
    <t>对附属单位补助支出</t>
  </si>
  <si>
    <t>科目编码</t>
  </si>
  <si>
    <t>科目名称</t>
  </si>
  <si>
    <t>款</t>
  </si>
  <si>
    <t>类</t>
  </si>
  <si>
    <t>项</t>
  </si>
  <si>
    <t>201</t>
  </si>
  <si>
    <t>03</t>
  </si>
  <si>
    <t>08</t>
  </si>
  <si>
    <t>信访事务</t>
  </si>
  <si>
    <t>合 计</t>
  </si>
  <si>
    <t xml:space="preserve">表4                                          </t>
  </si>
  <si>
    <t>部门财政拨款收支预算总表</t>
  </si>
  <si>
    <t>收                  入</t>
  </si>
  <si>
    <t>本年预算</t>
  </si>
  <si>
    <t>支                  出</t>
  </si>
  <si>
    <t>项         目</t>
  </si>
  <si>
    <t>项 目(按功能分类)</t>
  </si>
  <si>
    <t>一、本年县级财政拨款（补助）</t>
  </si>
  <si>
    <t xml:space="preserve">    1、公共财政拨款</t>
  </si>
  <si>
    <t xml:space="preserve">    2、政府性基金拨款</t>
  </si>
  <si>
    <t>二、纳入公共财政预算的非税收入拨款</t>
  </si>
  <si>
    <t>三、上级财政拨款补助</t>
  </si>
  <si>
    <t xml:space="preserve">    1、公共财政补助</t>
  </si>
  <si>
    <t xml:space="preserve">    2、政府性基金补助</t>
  </si>
  <si>
    <t>四、上年财政拨款结余</t>
  </si>
  <si>
    <t>收  入  总  计</t>
  </si>
  <si>
    <t>支  出  总  计</t>
  </si>
  <si>
    <t>表5</t>
  </si>
  <si>
    <t>一般公共预算支出预算总表</t>
  </si>
  <si>
    <t>结转下年</t>
  </si>
  <si>
    <t>工资福利支出</t>
  </si>
  <si>
    <t>一般商品和服务支出</t>
  </si>
  <si>
    <t>对个人和家庭的补助</t>
  </si>
  <si>
    <t>专项商品和服务支出</t>
  </si>
  <si>
    <t>资本性支出</t>
  </si>
  <si>
    <t>其他支出</t>
  </si>
  <si>
    <t>合    计</t>
  </si>
  <si>
    <t>注：支出应明细到功能分类项级科目</t>
  </si>
  <si>
    <r>
      <rPr>
        <sz val="10"/>
        <rFont val="宋体"/>
        <charset val="134"/>
      </rPr>
      <t>表</t>
    </r>
    <r>
      <rPr>
        <sz val="10"/>
        <rFont val="Arial"/>
        <charset val="134"/>
      </rPr>
      <t>6</t>
    </r>
  </si>
  <si>
    <t>一般公共预算基本支出预算表</t>
  </si>
  <si>
    <t>单位名称：</t>
  </si>
  <si>
    <t>岳阳县信访局</t>
  </si>
  <si>
    <t>部门经济分类</t>
  </si>
  <si>
    <t>工资福利</t>
  </si>
  <si>
    <t>商品和服务支出</t>
  </si>
  <si>
    <t xml:space="preserve"> 基本工资</t>
  </si>
  <si>
    <t xml:space="preserve"> 津贴补贴</t>
  </si>
  <si>
    <t xml:space="preserve"> 奖金</t>
  </si>
  <si>
    <t>30106</t>
  </si>
  <si>
    <t xml:space="preserve"> 伙食补助费</t>
  </si>
  <si>
    <t>30107</t>
  </si>
  <si>
    <t xml:space="preserve"> 绩效工资</t>
  </si>
  <si>
    <t>30108</t>
  </si>
  <si>
    <t xml:space="preserve"> 机关事业单位基本养老保险缴费</t>
  </si>
  <si>
    <t>30109</t>
  </si>
  <si>
    <t xml:space="preserve"> 职业年金缴费</t>
  </si>
  <si>
    <t>30110</t>
  </si>
  <si>
    <t xml:space="preserve"> 职工基本医疗保险缴费</t>
  </si>
  <si>
    <t>30111</t>
  </si>
  <si>
    <t xml:space="preserve"> 公务员医疗补助缴费</t>
  </si>
  <si>
    <t>30112</t>
  </si>
  <si>
    <t xml:space="preserve"> 其他社会保障缴费</t>
  </si>
  <si>
    <t xml:space="preserve"> 住房公积金</t>
  </si>
  <si>
    <t xml:space="preserve"> 医疗费</t>
  </si>
  <si>
    <t xml:space="preserve"> 其他工资福利支出</t>
  </si>
  <si>
    <t xml:space="preserve"> 办公费</t>
  </si>
  <si>
    <t xml:space="preserve"> 印刷费</t>
  </si>
  <si>
    <t xml:space="preserve"> 咨询费</t>
  </si>
  <si>
    <t xml:space="preserve"> 手续费</t>
  </si>
  <si>
    <t xml:space="preserve"> 水费</t>
  </si>
  <si>
    <t xml:space="preserve"> 电费</t>
  </si>
  <si>
    <t xml:space="preserve"> 邮电费</t>
  </si>
  <si>
    <t xml:space="preserve"> 取暖费</t>
  </si>
  <si>
    <t xml:space="preserve"> 物业管理费</t>
  </si>
  <si>
    <t xml:space="preserve"> 差旅费</t>
  </si>
  <si>
    <t xml:space="preserve"> 因公出国（境）费用</t>
  </si>
  <si>
    <t xml:space="preserve"> 维修(护)费</t>
  </si>
  <si>
    <t xml:space="preserve"> 租赁费</t>
  </si>
  <si>
    <t xml:space="preserve"> 会议费</t>
  </si>
  <si>
    <t xml:space="preserve"> 培训费</t>
  </si>
  <si>
    <t xml:space="preserve"> 公务接待费</t>
  </si>
  <si>
    <t xml:space="preserve"> 专用材料费</t>
  </si>
  <si>
    <t xml:space="preserve"> 被装购置费</t>
  </si>
  <si>
    <t xml:space="preserve"> 专用燃料费</t>
  </si>
  <si>
    <t xml:space="preserve"> 劳务费</t>
  </si>
  <si>
    <t xml:space="preserve"> 委托业务费</t>
  </si>
  <si>
    <t xml:space="preserve"> 工会经费</t>
  </si>
  <si>
    <t xml:space="preserve"> 福利费</t>
  </si>
  <si>
    <t xml:space="preserve"> 公务用车运行维护费</t>
  </si>
  <si>
    <t xml:space="preserve"> 其他交通费用</t>
  </si>
  <si>
    <t xml:space="preserve"> 税金及附加费用</t>
  </si>
  <si>
    <t xml:space="preserve"> 其他商品和服务支出</t>
  </si>
  <si>
    <t xml:space="preserve"> 离休费</t>
  </si>
  <si>
    <t xml:space="preserve"> 退休费</t>
  </si>
  <si>
    <t xml:space="preserve"> 退职（役）费</t>
  </si>
  <si>
    <t xml:space="preserve"> 抚恤金</t>
  </si>
  <si>
    <t xml:space="preserve"> 生活补助</t>
  </si>
  <si>
    <t xml:space="preserve"> 救济费</t>
  </si>
  <si>
    <r>
      <rPr>
        <sz val="11"/>
        <color theme="1"/>
        <rFont val="宋体"/>
        <charset val="134"/>
        <scheme val="minor"/>
      </rPr>
      <t xml:space="preserve"> 医疗</t>
    </r>
    <r>
      <rPr>
        <sz val="11"/>
        <rFont val="宋体"/>
        <charset val="134"/>
        <scheme val="minor"/>
      </rPr>
      <t>费补助</t>
    </r>
  </si>
  <si>
    <t xml:space="preserve"> 助学金</t>
  </si>
  <si>
    <t xml:space="preserve"> 奖励金</t>
  </si>
  <si>
    <t xml:space="preserve"> 个人农业生产补贴</t>
  </si>
  <si>
    <t xml:space="preserve"> 其他对个人和家庭的补助</t>
  </si>
  <si>
    <t>表7：</t>
  </si>
  <si>
    <t>一般公共预算“三公”经费预算支出表</t>
  </si>
  <si>
    <t xml:space="preserve">                                                          单位：万元</t>
  </si>
  <si>
    <t>项 目</t>
  </si>
  <si>
    <t>与上年对比增减变化原因说明</t>
  </si>
  <si>
    <t>3.5</t>
  </si>
  <si>
    <t>1、因公出国（境）费用</t>
  </si>
  <si>
    <t>无因公出国活动</t>
  </si>
  <si>
    <t>2、公务接待费</t>
  </si>
  <si>
    <t>与上年持平，公务接待活动减少</t>
  </si>
  <si>
    <t>3、公务用车费</t>
  </si>
  <si>
    <t>19年已无公车</t>
  </si>
  <si>
    <t>其中：（1）公务用车运行维护费</t>
  </si>
  <si>
    <t xml:space="preserve">          （2）公务用车购置</t>
  </si>
  <si>
    <t>表8</t>
  </si>
  <si>
    <t>政府性基金收支预算总表</t>
  </si>
  <si>
    <t>收入</t>
  </si>
  <si>
    <t>本年支出</t>
  </si>
  <si>
    <t>年末结转和结余</t>
  </si>
  <si>
    <t>年初结转和结余</t>
  </si>
  <si>
    <t>本年收入</t>
  </si>
  <si>
    <t>本单位无政府性基金收支</t>
  </si>
  <si>
    <t>部门（单位）整体支出预算绩效目标批复表</t>
  </si>
  <si>
    <t>（2019年度）</t>
  </si>
  <si>
    <t>填报单位（盖章）</t>
  </si>
  <si>
    <t>填报时间：</t>
  </si>
  <si>
    <t>2019.03.04</t>
  </si>
  <si>
    <t>部门基本信息</t>
  </si>
  <si>
    <t>部门（单位）名称</t>
  </si>
  <si>
    <t>预算绩效管理   联络员</t>
  </si>
  <si>
    <t>刘小刚</t>
  </si>
  <si>
    <t>联系电话</t>
  </si>
  <si>
    <t>人员编制</t>
  </si>
  <si>
    <t>实有人数</t>
  </si>
  <si>
    <t>单位职能</t>
  </si>
  <si>
    <t>1、负责处理县内外群众给县委县政府的来信，接待群众来访，保证信访渠道畅通；2、承办、督办县委县政府领导同志交办及上级领导转批的信访事项督促有关批示件的落实情况；3、协调处理跨县市区、乡镇和跨部门的重要信访问题，协调处理群众赴京赴省县市上访和异常上访，协助处理集体上访和突发性群体事件。</t>
  </si>
  <si>
    <t>单位年度收入预算（万元）</t>
  </si>
  <si>
    <t>收入合计</t>
  </si>
  <si>
    <t>公共财政拨款</t>
  </si>
  <si>
    <t>纳入预算管理的非税收入拨款</t>
  </si>
  <si>
    <t>政府性基金拨款</t>
  </si>
  <si>
    <t>其它拨款</t>
  </si>
  <si>
    <t>单位年度支出预算（万元）</t>
  </si>
  <si>
    <t>支出合计</t>
  </si>
  <si>
    <t>其中</t>
  </si>
  <si>
    <t>“三公”经费预算（万元）</t>
  </si>
  <si>
    <t>公务用车运行和购置费</t>
  </si>
  <si>
    <t>因公出国（境）费</t>
  </si>
  <si>
    <t>公务接待费</t>
  </si>
  <si>
    <t>年度绩效目标
部门整体支出</t>
  </si>
  <si>
    <t>目标1：围绕“一条主线”。以扎实有效的工作举措，营造安全稳定的社会环境，以新的优异成绩向中华人民共和国成立70周年献礼。                                                                                            目标2：落实“两个活动”。一是扎实开展信访“三无”单位创建活动。二是积极开展“规范信访事项受理办理深化建设年”活动。                                                                     目标3：抓好“三个重点”。一是规范接待劝返。二是推进稳控化解。三是夯实基层基础。                                                                     目标4：推动“四个加强”。 一是加强进京赴省访管控工作。二是加强信访积案化解。三是加强初信初访问题处理。四是加强信访干部队伍建设。</t>
  </si>
  <si>
    <t>年度绩效指标
部门整体支出</t>
  </si>
  <si>
    <t>一级指标</t>
  </si>
  <si>
    <t>二级指标</t>
  </si>
  <si>
    <t>指标内容</t>
  </si>
  <si>
    <t>指标值</t>
  </si>
  <si>
    <t>备注</t>
  </si>
  <si>
    <t>产出指标
（预期提供的公共产品或服务)</t>
  </si>
  <si>
    <t>数量目标（指标）</t>
  </si>
  <si>
    <t>财政供养人员控制率</t>
  </si>
  <si>
    <t>三公经费控制率</t>
  </si>
  <si>
    <t>“三公经费”变动率</t>
  </si>
  <si>
    <t>≤0</t>
  </si>
  <si>
    <t>质量目标（指标）</t>
  </si>
  <si>
    <t>政府采购执行率</t>
  </si>
  <si>
    <t>公务卡刷卡率</t>
  </si>
  <si>
    <t>固定资产利用率</t>
  </si>
  <si>
    <t>进度目标（指标）</t>
  </si>
  <si>
    <t>热情接访，及时排查，认真处理。</t>
  </si>
  <si>
    <t>成本目标（指标）</t>
  </si>
  <si>
    <t>控制在预算内</t>
  </si>
  <si>
    <t>129.1万</t>
  </si>
  <si>
    <t>效益指标     （预期实现的   效益)</t>
  </si>
  <si>
    <t>社会效益（指标）</t>
  </si>
  <si>
    <t>规范信访秩序，依法打击违法信访</t>
  </si>
  <si>
    <t>效果明显</t>
  </si>
  <si>
    <t>经济效益（指标）</t>
  </si>
  <si>
    <t>生态效益（指标）</t>
  </si>
  <si>
    <t>可持续影响（指标）</t>
  </si>
  <si>
    <t>社会公众或服务对象满意度</t>
  </si>
  <si>
    <t>社会公众比较满意</t>
  </si>
  <si>
    <t>其它需要说明的问题</t>
  </si>
  <si>
    <t>财政部门审核意见</t>
  </si>
  <si>
    <r>
      <rPr>
        <b/>
        <sz val="12"/>
        <rFont val="仿宋"/>
        <charset val="134"/>
      </rPr>
      <t xml:space="preserve">同意按预算绩效目标执行                                                           </t>
    </r>
    <r>
      <rPr>
        <sz val="12"/>
        <rFont val="仿宋"/>
        <charset val="134"/>
      </rPr>
      <t>2019年6月6日</t>
    </r>
  </si>
  <si>
    <t>单位负责人：</t>
  </si>
  <si>
    <t>周年</t>
  </si>
  <si>
    <t>填报人：</t>
  </si>
  <si>
    <t>联系电话：</t>
  </si>
  <si>
    <t>13974018866</t>
  </si>
  <si>
    <t>表10</t>
  </si>
  <si>
    <t>项目支出预算绩效目标申报表</t>
  </si>
  <si>
    <t>填报单位（盖章）：</t>
  </si>
  <si>
    <t>项目基本情况</t>
  </si>
  <si>
    <t>项目名称</t>
  </si>
  <si>
    <t>项目属性</t>
  </si>
  <si>
    <t xml:space="preserve">         □新增项目              □延续项目</t>
  </si>
  <si>
    <t>主管部门</t>
  </si>
  <si>
    <t>岳阳县人民政府</t>
  </si>
  <si>
    <t>项目起止时间</t>
  </si>
  <si>
    <t>项目类型</t>
  </si>
  <si>
    <t xml:space="preserve">1.基本建设类 □    其中：新建  □    扩建  □    改建  □
2.行政事业类 □    其中: 经费类□    采购类□    修缮类□   奖励类□ 
3.其他专项类 □    其中: 补贴类□    其它类□     
</t>
  </si>
  <si>
    <t>项目概况</t>
  </si>
  <si>
    <t>项目立项依据</t>
  </si>
  <si>
    <t>县政府预算文件精神</t>
  </si>
  <si>
    <t>项目资金情况</t>
  </si>
  <si>
    <t>项目资金申请（万元）</t>
  </si>
  <si>
    <t>项  目</t>
  </si>
  <si>
    <t>上年度安排资金</t>
  </si>
  <si>
    <t>本年度安排资金</t>
  </si>
  <si>
    <t>合  计</t>
  </si>
  <si>
    <t>中央资金</t>
  </si>
  <si>
    <t>省级资金</t>
  </si>
  <si>
    <t>市级资金</t>
  </si>
  <si>
    <t>县级资金</t>
  </si>
  <si>
    <t>测算依据及说明</t>
  </si>
  <si>
    <t>单位已有的（或拟订的）保证项目实施的制度、措施</t>
  </si>
  <si>
    <t>财务管理制度</t>
  </si>
  <si>
    <t>项目绩效目标</t>
  </si>
  <si>
    <t>长期目标</t>
  </si>
  <si>
    <t>年度目标</t>
  </si>
  <si>
    <t>项目年度绩效指标</t>
  </si>
  <si>
    <t>产出指标（预期提供的公共产品或服务)</t>
  </si>
  <si>
    <t>时效目标（指标）</t>
  </si>
  <si>
    <t>效益指标（预期实现的效益)</t>
  </si>
  <si>
    <t>环境效益（指标）</t>
  </si>
  <si>
    <t>服务对象满意度</t>
  </si>
  <si>
    <t>其他需要说明的  问题</t>
  </si>
  <si>
    <t>（盖章）</t>
  </si>
</sst>
</file>

<file path=xl/styles.xml><?xml version="1.0" encoding="utf-8"?>
<styleSheet xmlns="http://schemas.openxmlformats.org/spreadsheetml/2006/main">
  <numFmts count="8">
    <numFmt numFmtId="43" formatCode="_ * #,##0.00_ ;_ * \-#,##0.00_ ;_ * &quot;-&quot;??_ ;_ @_ "/>
    <numFmt numFmtId="42" formatCode="_ &quot;￥&quot;* #,##0_ ;_ &quot;￥&quot;* \-#,##0_ ;_ &quot;￥&quot;* &quot;-&quot;_ ;_ @_ "/>
    <numFmt numFmtId="44" formatCode="_ &quot;￥&quot;* #,##0.00_ ;_ &quot;￥&quot;* \-#,##0.00_ ;_ &quot;￥&quot;* &quot;-&quot;??_ ;_ @_ "/>
    <numFmt numFmtId="41" formatCode="_ * #,##0_ ;_ * \-#,##0_ ;_ * &quot;-&quot;_ ;_ @_ "/>
    <numFmt numFmtId="176" formatCode="0.00_ "/>
    <numFmt numFmtId="177" formatCode="\¥#,##0.00;\¥\-#,##0.00"/>
    <numFmt numFmtId="178" formatCode="_ \¥* #,##0.00_ ;_ \¥* \-#,##0.00_ ;_ \¥* &quot;-&quot;??_ ;_ @_ "/>
    <numFmt numFmtId="179" formatCode="* #,##0.00;* \-#,##0.00;* &quot;&quot;??;@"/>
  </numFmts>
  <fonts count="60">
    <font>
      <sz val="9"/>
      <name val="宋体"/>
      <charset val="134"/>
    </font>
    <font>
      <sz val="10"/>
      <name val="Arial"/>
      <charset val="134"/>
    </font>
    <font>
      <sz val="12"/>
      <name val="宋体"/>
      <charset val="134"/>
    </font>
    <font>
      <sz val="10"/>
      <name val="宋体"/>
      <charset val="134"/>
      <scheme val="minor"/>
    </font>
    <font>
      <b/>
      <sz val="16"/>
      <name val="黑体"/>
      <charset val="134"/>
    </font>
    <font>
      <b/>
      <sz val="10"/>
      <name val="宋体"/>
      <charset val="134"/>
      <scheme val="minor"/>
    </font>
    <font>
      <sz val="10"/>
      <color indexed="8"/>
      <name val="宋体"/>
      <charset val="134"/>
      <scheme val="minor"/>
    </font>
    <font>
      <sz val="10"/>
      <name val="宋体"/>
      <charset val="134"/>
    </font>
    <font>
      <b/>
      <sz val="10"/>
      <name val="宋体"/>
      <charset val="134"/>
    </font>
    <font>
      <b/>
      <sz val="12"/>
      <name val="仿宋"/>
      <charset val="134"/>
    </font>
    <font>
      <sz val="12"/>
      <name val="仿宋"/>
      <charset val="134"/>
    </font>
    <font>
      <sz val="10"/>
      <name val="仿宋"/>
      <charset val="134"/>
    </font>
    <font>
      <sz val="12"/>
      <name val="黑体"/>
      <charset val="134"/>
    </font>
    <font>
      <sz val="11"/>
      <name val="宋体"/>
      <charset val="134"/>
    </font>
    <font>
      <sz val="14"/>
      <name val="宋体"/>
      <charset val="134"/>
    </font>
    <font>
      <sz val="14"/>
      <name val="黑体"/>
      <charset val="134"/>
    </font>
    <font>
      <sz val="22"/>
      <name val="FZHei-B01"/>
      <charset val="134"/>
    </font>
    <font>
      <sz val="14"/>
      <name val="方正小标宋简体"/>
      <charset val="134"/>
    </font>
    <font>
      <b/>
      <sz val="14"/>
      <name val="宋体"/>
      <charset val="134"/>
    </font>
    <font>
      <sz val="11"/>
      <name val="仿宋_GB2312"/>
      <charset val="134"/>
    </font>
    <font>
      <b/>
      <sz val="18"/>
      <name val="黑体"/>
      <charset val="134"/>
    </font>
    <font>
      <sz val="9"/>
      <name val="宋体"/>
      <charset val="134"/>
    </font>
    <font>
      <sz val="16"/>
      <name val="FZHei-B01"/>
      <charset val="134"/>
    </font>
    <font>
      <sz val="11"/>
      <name val="宋体"/>
      <charset val="134"/>
      <scheme val="minor"/>
    </font>
    <font>
      <sz val="11"/>
      <color theme="1"/>
      <name val="宋体"/>
      <charset val="134"/>
      <scheme val="minor"/>
    </font>
    <font>
      <sz val="9"/>
      <color theme="1"/>
      <name val="宋体"/>
      <charset val="134"/>
      <scheme val="minor"/>
    </font>
    <font>
      <sz val="9"/>
      <name val="宋体"/>
      <charset val="134"/>
      <scheme val="minor"/>
    </font>
    <font>
      <sz val="10"/>
      <name val="黑体"/>
      <charset val="134"/>
    </font>
    <font>
      <sz val="22"/>
      <name val="方正小标宋简体"/>
      <charset val="134"/>
    </font>
    <font>
      <sz val="16"/>
      <name val="宋体"/>
      <charset val="134"/>
    </font>
    <font>
      <b/>
      <sz val="18"/>
      <name val="宋体"/>
      <charset val="134"/>
    </font>
    <font>
      <sz val="18"/>
      <name val="FZHei-B01"/>
      <charset val="134"/>
    </font>
    <font>
      <sz val="10"/>
      <name val="方正小标宋简体"/>
      <charset val="134"/>
    </font>
    <font>
      <sz val="20"/>
      <name val="FZHei-B01"/>
      <charset val="134"/>
    </font>
    <font>
      <sz val="11"/>
      <name val="仿宋"/>
      <charset val="134"/>
    </font>
    <font>
      <b/>
      <sz val="12"/>
      <name val="宋体"/>
      <charset val="134"/>
    </font>
    <font>
      <sz val="14"/>
      <name val="FZHei-B01"/>
      <charset val="134"/>
    </font>
    <font>
      <sz val="11"/>
      <color theme="1"/>
      <name val="宋体"/>
      <charset val="0"/>
      <scheme val="minor"/>
    </font>
    <font>
      <sz val="11"/>
      <color rgb="FF006100"/>
      <name val="宋体"/>
      <charset val="0"/>
      <scheme val="minor"/>
    </font>
    <font>
      <b/>
      <sz val="13"/>
      <color theme="3"/>
      <name val="宋体"/>
      <charset val="134"/>
      <scheme val="minor"/>
    </font>
    <font>
      <sz val="11"/>
      <color theme="1"/>
      <name val="宋体"/>
      <charset val="134"/>
      <scheme val="minor"/>
    </font>
    <font>
      <sz val="11"/>
      <color rgb="FF9C0006"/>
      <name val="宋体"/>
      <charset val="0"/>
      <scheme val="minor"/>
    </font>
    <font>
      <sz val="11"/>
      <color theme="0"/>
      <name val="宋体"/>
      <charset val="0"/>
      <scheme val="minor"/>
    </font>
    <font>
      <sz val="11"/>
      <color rgb="FFFA7D00"/>
      <name val="宋体"/>
      <charset val="0"/>
      <scheme val="minor"/>
    </font>
    <font>
      <sz val="11"/>
      <color rgb="FFFF0000"/>
      <name val="宋体"/>
      <charset val="0"/>
      <scheme val="minor"/>
    </font>
    <font>
      <b/>
      <sz val="15"/>
      <color theme="3"/>
      <name val="宋体"/>
      <charset val="134"/>
      <scheme val="minor"/>
    </font>
    <font>
      <b/>
      <sz val="11"/>
      <color theme="3"/>
      <name val="宋体"/>
      <charset val="134"/>
      <scheme val="minor"/>
    </font>
    <font>
      <sz val="11"/>
      <color rgb="FF3F3F76"/>
      <name val="宋体"/>
      <charset val="0"/>
      <scheme val="minor"/>
    </font>
    <font>
      <sz val="11"/>
      <color rgb="FF9C6500"/>
      <name val="宋体"/>
      <charset val="0"/>
      <scheme val="minor"/>
    </font>
    <font>
      <sz val="12"/>
      <name val="宋体"/>
      <charset val="134"/>
    </font>
    <font>
      <b/>
      <sz val="11"/>
      <color rgb="FF3F3F3F"/>
      <name val="宋体"/>
      <charset val="0"/>
      <scheme val="minor"/>
    </font>
    <font>
      <u/>
      <sz val="11"/>
      <color rgb="FF0000FF"/>
      <name val="宋体"/>
      <charset val="0"/>
      <scheme val="minor"/>
    </font>
    <font>
      <b/>
      <sz val="10"/>
      <name val="MS Sans Serif"/>
      <charset val="134"/>
    </font>
    <font>
      <b/>
      <sz val="11"/>
      <color rgb="FFFA7D00"/>
      <name val="宋体"/>
      <charset val="0"/>
      <scheme val="minor"/>
    </font>
    <font>
      <u/>
      <sz val="11"/>
      <color rgb="FF800080"/>
      <name val="宋体"/>
      <charset val="0"/>
      <scheme val="minor"/>
    </font>
    <font>
      <i/>
      <sz val="11"/>
      <color rgb="FF7F7F7F"/>
      <name val="宋体"/>
      <charset val="0"/>
      <scheme val="minor"/>
    </font>
    <font>
      <b/>
      <sz val="11"/>
      <color theme="1"/>
      <name val="宋体"/>
      <charset val="0"/>
      <scheme val="minor"/>
    </font>
    <font>
      <sz val="11"/>
      <color theme="1"/>
      <name val="宋体"/>
      <charset val="134"/>
      <scheme val="minor"/>
    </font>
    <font>
      <b/>
      <sz val="18"/>
      <color theme="3"/>
      <name val="宋体"/>
      <charset val="134"/>
      <scheme val="minor"/>
    </font>
    <font>
      <b/>
      <sz val="11"/>
      <color rgb="FFFFFFFF"/>
      <name val="宋体"/>
      <charset val="0"/>
      <scheme val="minor"/>
    </font>
  </fonts>
  <fills count="3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8" tint="0.799981688894314"/>
        <bgColor indexed="64"/>
      </patternFill>
    </fill>
    <fill>
      <patternFill patternType="solid">
        <fgColor rgb="FFC6EFCE"/>
        <bgColor indexed="64"/>
      </patternFill>
    </fill>
    <fill>
      <patternFill patternType="solid">
        <fgColor theme="6" tint="0.599993896298105"/>
        <bgColor indexed="64"/>
      </patternFill>
    </fill>
    <fill>
      <patternFill patternType="solid">
        <fgColor rgb="FFFFC7CE"/>
        <bgColor indexed="64"/>
      </patternFill>
    </fill>
    <fill>
      <patternFill patternType="solid">
        <fgColor theme="9" tint="0.399975585192419"/>
        <bgColor indexed="64"/>
      </patternFill>
    </fill>
    <fill>
      <patternFill patternType="solid">
        <fgColor theme="9"/>
        <bgColor indexed="64"/>
      </patternFill>
    </fill>
    <fill>
      <patternFill patternType="solid">
        <fgColor theme="6" tint="0.799981688894314"/>
        <bgColor indexed="64"/>
      </patternFill>
    </fill>
    <fill>
      <patternFill patternType="solid">
        <fgColor theme="8" tint="0.599993896298105"/>
        <bgColor indexed="64"/>
      </patternFill>
    </fill>
    <fill>
      <patternFill patternType="solid">
        <fgColor theme="6" tint="0.399975585192419"/>
        <bgColor indexed="64"/>
      </patternFill>
    </fill>
    <fill>
      <patternFill patternType="solid">
        <fgColor theme="8" tint="0.399975585192419"/>
        <bgColor indexed="64"/>
      </patternFill>
    </fill>
    <fill>
      <patternFill patternType="solid">
        <fgColor rgb="FFFFFFCC"/>
        <bgColor indexed="64"/>
      </patternFill>
    </fill>
    <fill>
      <patternFill patternType="solid">
        <fgColor rgb="FFFFCC9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599993896298105"/>
        <bgColor indexed="64"/>
      </patternFill>
    </fill>
    <fill>
      <patternFill patternType="solid">
        <fgColor rgb="FFFFEB9C"/>
        <bgColor indexed="64"/>
      </patternFill>
    </fill>
    <fill>
      <patternFill patternType="solid">
        <fgColor theme="9" tint="0.599993896298105"/>
        <bgColor indexed="64"/>
      </patternFill>
    </fill>
    <fill>
      <patternFill patternType="solid">
        <fgColor theme="7"/>
        <bgColor indexed="64"/>
      </patternFill>
    </fill>
    <fill>
      <patternFill patternType="solid">
        <fgColor rgb="FFF2F2F2"/>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6"/>
        <bgColor indexed="64"/>
      </patternFill>
    </fill>
    <fill>
      <patternFill patternType="solid">
        <fgColor theme="4" tint="0.799981688894314"/>
        <bgColor indexed="64"/>
      </patternFill>
    </fill>
    <fill>
      <patternFill patternType="solid">
        <fgColor theme="4"/>
        <bgColor indexed="64"/>
      </patternFill>
    </fill>
    <fill>
      <patternFill patternType="solid">
        <fgColor theme="5"/>
        <bgColor indexed="64"/>
      </patternFill>
    </fill>
    <fill>
      <patternFill patternType="solid">
        <fgColor theme="8"/>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9" tint="0.799981688894314"/>
        <bgColor indexed="64"/>
      </patternFill>
    </fill>
    <fill>
      <patternFill patternType="solid">
        <fgColor rgb="FFA5A5A5"/>
        <bgColor indexed="64"/>
      </patternFill>
    </fill>
    <fill>
      <patternFill patternType="solid">
        <fgColor theme="4" tint="0.399975585192419"/>
        <bgColor indexed="64"/>
      </patternFill>
    </fill>
  </fills>
  <borders count="23">
    <border>
      <left/>
      <right/>
      <top/>
      <bottom/>
      <diagonal/>
    </border>
    <border>
      <left/>
      <right/>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diagonal/>
    </border>
    <border>
      <left style="thin">
        <color auto="1"/>
      </left>
      <right/>
      <top/>
      <bottom/>
      <diagonal/>
    </border>
    <border>
      <left style="thin">
        <color auto="1"/>
      </left>
      <right/>
      <top/>
      <bottom style="thin">
        <color auto="1"/>
      </bottom>
      <diagonal/>
    </border>
    <border>
      <left/>
      <right style="thin">
        <color auto="1"/>
      </right>
      <top style="thin">
        <color auto="1"/>
      </top>
      <bottom/>
      <diagonal/>
    </border>
    <border>
      <left/>
      <right style="thin">
        <color auto="1"/>
      </right>
      <top/>
      <bottom style="thin">
        <color auto="1"/>
      </bottom>
      <diagonal/>
    </border>
    <border>
      <left/>
      <right/>
      <top style="thin">
        <color auto="1"/>
      </top>
      <bottom/>
      <diagonal/>
    </border>
    <border>
      <left/>
      <right/>
      <top/>
      <bottom style="medium">
        <color theme="4"/>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s>
  <cellStyleXfs count="174">
    <xf numFmtId="0" fontId="0" fillId="0" borderId="0">
      <alignment vertical="center"/>
    </xf>
    <xf numFmtId="42" fontId="40" fillId="0" borderId="0" applyFont="0" applyFill="0" applyBorder="0" applyAlignment="0" applyProtection="0">
      <alignment vertical="center"/>
    </xf>
    <xf numFmtId="0" fontId="37" fillId="10" borderId="0" applyNumberFormat="0" applyBorder="0" applyAlignment="0" applyProtection="0">
      <alignment vertical="center"/>
    </xf>
    <xf numFmtId="0" fontId="47" fillId="15" borderId="18" applyNumberFormat="0" applyAlignment="0" applyProtection="0">
      <alignment vertical="center"/>
    </xf>
    <xf numFmtId="178" fontId="21" fillId="0" borderId="0" applyFont="0" applyFill="0" applyBorder="0" applyAlignment="0" applyProtection="0">
      <alignment vertical="center"/>
    </xf>
    <xf numFmtId="0" fontId="2" fillId="0" borderId="0">
      <alignment vertical="center"/>
    </xf>
    <xf numFmtId="0" fontId="2" fillId="0" borderId="0"/>
    <xf numFmtId="41" fontId="21" fillId="0" borderId="0" applyFont="0" applyFill="0" applyBorder="0" applyAlignment="0" applyProtection="0">
      <alignment vertical="center"/>
    </xf>
    <xf numFmtId="0" fontId="37" fillId="6" borderId="0" applyNumberFormat="0" applyBorder="0" applyAlignment="0" applyProtection="0">
      <alignment vertical="center"/>
    </xf>
    <xf numFmtId="0" fontId="41" fillId="7" borderId="0" applyNumberFormat="0" applyBorder="0" applyAlignment="0" applyProtection="0">
      <alignment vertical="center"/>
    </xf>
    <xf numFmtId="0" fontId="2" fillId="0" borderId="0">
      <alignment vertical="center"/>
    </xf>
    <xf numFmtId="43" fontId="40" fillId="0" borderId="0" applyFont="0" applyFill="0" applyBorder="0" applyAlignment="0" applyProtection="0">
      <alignment vertical="center"/>
    </xf>
    <xf numFmtId="0" fontId="42" fillId="12" borderId="0" applyNumberFormat="0" applyBorder="0" applyAlignment="0" applyProtection="0">
      <alignment vertical="center"/>
    </xf>
    <xf numFmtId="0" fontId="51" fillId="0" borderId="0" applyNumberFormat="0" applyFill="0" applyBorder="0" applyAlignment="0" applyProtection="0">
      <alignment vertical="center"/>
    </xf>
    <xf numFmtId="9" fontId="40" fillId="0" borderId="0" applyFont="0" applyFill="0" applyBorder="0" applyAlignment="0" applyProtection="0">
      <alignment vertical="center"/>
    </xf>
    <xf numFmtId="0" fontId="52" fillId="0" borderId="0" applyNumberFormat="0" applyFill="0" applyBorder="0" applyAlignment="0" applyProtection="0"/>
    <xf numFmtId="0" fontId="54" fillId="0" borderId="0" applyNumberFormat="0" applyFill="0" applyBorder="0" applyAlignment="0" applyProtection="0">
      <alignment vertical="center"/>
    </xf>
    <xf numFmtId="0" fontId="57" fillId="0" borderId="0">
      <alignment vertical="center"/>
    </xf>
    <xf numFmtId="0" fontId="40" fillId="14" borderId="17" applyNumberFormat="0" applyFont="0" applyAlignment="0" applyProtection="0">
      <alignment vertical="center"/>
    </xf>
    <xf numFmtId="0" fontId="21" fillId="0" borderId="0">
      <alignment vertical="center"/>
    </xf>
    <xf numFmtId="0" fontId="42" fillId="24" borderId="0" applyNumberFormat="0" applyBorder="0" applyAlignment="0" applyProtection="0">
      <alignment vertical="center"/>
    </xf>
    <xf numFmtId="0" fontId="46" fillId="0" borderId="0" applyNumberFormat="0" applyFill="0" applyBorder="0" applyAlignment="0" applyProtection="0">
      <alignment vertical="center"/>
    </xf>
    <xf numFmtId="0" fontId="2" fillId="0" borderId="0">
      <alignment vertical="center"/>
    </xf>
    <xf numFmtId="0" fontId="44" fillId="0" borderId="0" applyNumberFormat="0" applyFill="0" applyBorder="0" applyAlignment="0" applyProtection="0">
      <alignment vertical="center"/>
    </xf>
    <xf numFmtId="0" fontId="2" fillId="0" borderId="0"/>
    <xf numFmtId="0" fontId="58" fillId="0" borderId="0" applyNumberFormat="0" applyFill="0" applyBorder="0" applyAlignment="0" applyProtection="0">
      <alignment vertical="center"/>
    </xf>
    <xf numFmtId="0" fontId="21" fillId="0" borderId="0">
      <alignment vertical="center"/>
    </xf>
    <xf numFmtId="0" fontId="55" fillId="0" borderId="0" applyNumberFormat="0" applyFill="0" applyBorder="0" applyAlignment="0" applyProtection="0">
      <alignment vertical="center"/>
    </xf>
    <xf numFmtId="0" fontId="45" fillId="0" borderId="15" applyNumberFormat="0" applyFill="0" applyAlignment="0" applyProtection="0">
      <alignment vertical="center"/>
    </xf>
    <xf numFmtId="0" fontId="39" fillId="0" borderId="15" applyNumberFormat="0" applyFill="0" applyAlignment="0" applyProtection="0">
      <alignment vertical="center"/>
    </xf>
    <xf numFmtId="0" fontId="21" fillId="0" borderId="0">
      <alignment vertical="center"/>
    </xf>
    <xf numFmtId="0" fontId="42" fillId="34" borderId="0" applyNumberFormat="0" applyBorder="0" applyAlignment="0" applyProtection="0">
      <alignment vertical="center"/>
    </xf>
    <xf numFmtId="0" fontId="46" fillId="0" borderId="21" applyNumberFormat="0" applyFill="0" applyAlignment="0" applyProtection="0">
      <alignment vertical="center"/>
    </xf>
    <xf numFmtId="0" fontId="42" fillId="23" borderId="0" applyNumberFormat="0" applyBorder="0" applyAlignment="0" applyProtection="0">
      <alignment vertical="center"/>
    </xf>
    <xf numFmtId="0" fontId="50" fillId="22" borderId="19" applyNumberFormat="0" applyAlignment="0" applyProtection="0">
      <alignment vertical="center"/>
    </xf>
    <xf numFmtId="0" fontId="53" fillId="22" borderId="18" applyNumberFormat="0" applyAlignment="0" applyProtection="0">
      <alignment vertical="center"/>
    </xf>
    <xf numFmtId="0" fontId="59" fillId="33" borderId="22" applyNumberFormat="0" applyAlignment="0" applyProtection="0">
      <alignment vertical="center"/>
    </xf>
    <xf numFmtId="0" fontId="2" fillId="0" borderId="0">
      <alignment vertical="center"/>
    </xf>
    <xf numFmtId="0" fontId="37" fillId="32" borderId="0" applyNumberFormat="0" applyBorder="0" applyAlignment="0" applyProtection="0">
      <alignment vertical="center"/>
    </xf>
    <xf numFmtId="0" fontId="42" fillId="28" borderId="0" applyNumberFormat="0" applyBorder="0" applyAlignment="0" applyProtection="0">
      <alignment vertical="center"/>
    </xf>
    <xf numFmtId="0" fontId="43" fillId="0" borderId="16" applyNumberFormat="0" applyFill="0" applyAlignment="0" applyProtection="0">
      <alignment vertical="center"/>
    </xf>
    <xf numFmtId="0" fontId="2" fillId="0" borderId="0">
      <alignment vertical="center"/>
    </xf>
    <xf numFmtId="0" fontId="56" fillId="0" borderId="20" applyNumberFormat="0" applyFill="0" applyAlignment="0" applyProtection="0">
      <alignment vertical="center"/>
    </xf>
    <xf numFmtId="0" fontId="38" fillId="5" borderId="0" applyNumberFormat="0" applyBorder="0" applyAlignment="0" applyProtection="0">
      <alignment vertical="center"/>
    </xf>
    <xf numFmtId="0" fontId="48" fillId="19" borderId="0" applyNumberFormat="0" applyBorder="0" applyAlignment="0" applyProtection="0">
      <alignment vertical="center"/>
    </xf>
    <xf numFmtId="0" fontId="2" fillId="0" borderId="0">
      <alignment vertical="center"/>
    </xf>
    <xf numFmtId="0" fontId="37" fillId="4" borderId="0" applyNumberFormat="0" applyBorder="0" applyAlignment="0" applyProtection="0">
      <alignment vertical="center"/>
    </xf>
    <xf numFmtId="0" fontId="42" fillId="27" borderId="0" applyNumberFormat="0" applyBorder="0" applyAlignment="0" applyProtection="0">
      <alignment vertical="center"/>
    </xf>
    <xf numFmtId="0" fontId="37" fillId="26" borderId="0" applyNumberFormat="0" applyBorder="0" applyAlignment="0" applyProtection="0">
      <alignment vertical="center"/>
    </xf>
    <xf numFmtId="0" fontId="37" fillId="18" borderId="0" applyNumberFormat="0" applyBorder="0" applyAlignment="0" applyProtection="0">
      <alignment vertical="center"/>
    </xf>
    <xf numFmtId="0" fontId="37" fillId="17" borderId="0" applyNumberFormat="0" applyBorder="0" applyAlignment="0" applyProtection="0">
      <alignment vertical="center"/>
    </xf>
    <xf numFmtId="0" fontId="37" fillId="31" borderId="0" applyNumberFormat="0" applyBorder="0" applyAlignment="0" applyProtection="0">
      <alignment vertical="center"/>
    </xf>
    <xf numFmtId="41" fontId="21" fillId="0" borderId="0" applyFont="0" applyFill="0" applyBorder="0" applyAlignment="0" applyProtection="0">
      <alignment vertical="center"/>
    </xf>
    <xf numFmtId="0" fontId="42" fillId="25" borderId="0" applyNumberFormat="0" applyBorder="0" applyAlignment="0" applyProtection="0">
      <alignment vertical="center"/>
    </xf>
    <xf numFmtId="0" fontId="42" fillId="21" borderId="0" applyNumberFormat="0" applyBorder="0" applyAlignment="0" applyProtection="0">
      <alignment vertical="center"/>
    </xf>
    <xf numFmtId="0" fontId="37" fillId="16" borderId="0" applyNumberFormat="0" applyBorder="0" applyAlignment="0" applyProtection="0">
      <alignment vertical="center"/>
    </xf>
    <xf numFmtId="0" fontId="37" fillId="30" borderId="0" applyNumberFormat="0" applyBorder="0" applyAlignment="0" applyProtection="0">
      <alignment vertical="center"/>
    </xf>
    <xf numFmtId="0" fontId="42" fillId="29" borderId="0" applyNumberFormat="0" applyBorder="0" applyAlignment="0" applyProtection="0">
      <alignment vertical="center"/>
    </xf>
    <xf numFmtId="0" fontId="37" fillId="11" borderId="0" applyNumberFormat="0" applyBorder="0" applyAlignment="0" applyProtection="0">
      <alignment vertical="center"/>
    </xf>
    <xf numFmtId="0" fontId="42" fillId="13" borderId="0" applyNumberFormat="0" applyBorder="0" applyAlignment="0" applyProtection="0">
      <alignment vertical="center"/>
    </xf>
    <xf numFmtId="0" fontId="42" fillId="9" borderId="0" applyNumberFormat="0" applyBorder="0" applyAlignment="0" applyProtection="0">
      <alignment vertical="center"/>
    </xf>
    <xf numFmtId="0" fontId="21" fillId="0" borderId="0">
      <alignment vertical="center"/>
    </xf>
    <xf numFmtId="0" fontId="37" fillId="20" borderId="0" applyNumberFormat="0" applyBorder="0" applyAlignment="0" applyProtection="0">
      <alignment vertical="center"/>
    </xf>
    <xf numFmtId="0" fontId="2" fillId="0" borderId="0">
      <alignment vertical="center"/>
    </xf>
    <xf numFmtId="0" fontId="42" fillId="8" borderId="0" applyNumberFormat="0" applyBorder="0" applyAlignment="0" applyProtection="0">
      <alignment vertical="center"/>
    </xf>
    <xf numFmtId="0" fontId="35" fillId="0" borderId="0" applyNumberFormat="0" applyFill="0" applyBorder="0" applyAlignment="0" applyProtection="0">
      <alignment vertical="center"/>
    </xf>
    <xf numFmtId="0" fontId="2" fillId="0" borderId="0">
      <alignment vertical="center"/>
    </xf>
    <xf numFmtId="0" fontId="21" fillId="0" borderId="0"/>
    <xf numFmtId="0" fontId="2" fillId="0" borderId="0">
      <alignment vertical="center"/>
    </xf>
    <xf numFmtId="0" fontId="21" fillId="0" borderId="0"/>
    <xf numFmtId="0" fontId="2" fillId="0" borderId="0">
      <alignment vertical="center"/>
    </xf>
    <xf numFmtId="0" fontId="21" fillId="0" borderId="0"/>
    <xf numFmtId="0" fontId="2" fillId="0" borderId="0">
      <alignment vertical="center"/>
    </xf>
    <xf numFmtId="0" fontId="21" fillId="0" borderId="0"/>
    <xf numFmtId="0" fontId="2" fillId="0" borderId="0">
      <alignment vertical="center"/>
    </xf>
    <xf numFmtId="0" fontId="2" fillId="0" borderId="0">
      <alignment vertical="center"/>
    </xf>
    <xf numFmtId="0" fontId="2" fillId="0" borderId="0">
      <alignment vertical="center"/>
    </xf>
    <xf numFmtId="0" fontId="21" fillId="0" borderId="0">
      <alignment vertical="center"/>
    </xf>
    <xf numFmtId="0" fontId="2" fillId="0" borderId="0">
      <alignment vertical="center"/>
    </xf>
    <xf numFmtId="0" fontId="2" fillId="0" borderId="0">
      <alignment vertical="center"/>
    </xf>
    <xf numFmtId="0" fontId="2" fillId="0" borderId="0">
      <alignment vertical="center"/>
    </xf>
    <xf numFmtId="0" fontId="49"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1" fillId="0" borderId="0">
      <alignment vertical="center"/>
    </xf>
    <xf numFmtId="0" fontId="49" fillId="0" borderId="0">
      <alignment vertical="center"/>
    </xf>
    <xf numFmtId="178" fontId="21" fillId="0" borderId="0" applyFont="0" applyFill="0" applyBorder="0" applyAlignment="0" applyProtection="0">
      <alignment vertical="center"/>
    </xf>
    <xf numFmtId="0" fontId="2" fillId="0" borderId="0">
      <alignment vertical="center"/>
    </xf>
    <xf numFmtId="0" fontId="2" fillId="0" borderId="0"/>
    <xf numFmtId="0" fontId="2" fillId="0" borderId="0">
      <alignment vertical="center"/>
    </xf>
    <xf numFmtId="0" fontId="2" fillId="0" borderId="0"/>
    <xf numFmtId="0" fontId="2" fillId="0" borderId="0">
      <alignment vertical="center"/>
    </xf>
    <xf numFmtId="0" fontId="2" fillId="0" borderId="0"/>
    <xf numFmtId="0" fontId="2" fillId="0" borderId="0">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lignment vertical="center"/>
    </xf>
    <xf numFmtId="0" fontId="21" fillId="0" borderId="0">
      <alignment vertical="center"/>
    </xf>
    <xf numFmtId="0" fontId="21" fillId="0" borderId="0">
      <alignment vertical="center"/>
    </xf>
    <xf numFmtId="0" fontId="21" fillId="0" borderId="0">
      <alignment vertical="center"/>
    </xf>
    <xf numFmtId="0" fontId="49"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 fillId="0" borderId="0">
      <alignment vertical="center"/>
    </xf>
    <xf numFmtId="0" fontId="2" fillId="0" borderId="0"/>
    <xf numFmtId="0" fontId="21" fillId="0" borderId="0">
      <alignment vertical="center"/>
    </xf>
    <xf numFmtId="0" fontId="2" fillId="0" borderId="0">
      <alignment vertical="center"/>
    </xf>
    <xf numFmtId="0" fontId="2" fillId="0" borderId="0">
      <alignment vertical="center"/>
    </xf>
    <xf numFmtId="0" fontId="2" fillId="0" borderId="0">
      <alignment vertical="center"/>
    </xf>
    <xf numFmtId="0" fontId="21"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1" fillId="0" borderId="0">
      <alignment vertical="center"/>
    </xf>
    <xf numFmtId="0" fontId="2" fillId="0" borderId="0">
      <alignment vertical="center"/>
    </xf>
    <xf numFmtId="0" fontId="2" fillId="0" borderId="0">
      <alignment vertical="center"/>
    </xf>
    <xf numFmtId="178" fontId="21"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1" fillId="0" borderId="0">
      <alignment vertical="center"/>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 fillId="0" borderId="0"/>
    <xf numFmtId="0" fontId="49" fillId="0" borderId="0">
      <alignment vertical="center"/>
    </xf>
    <xf numFmtId="0" fontId="49" fillId="0" borderId="0">
      <alignment vertical="center"/>
    </xf>
    <xf numFmtId="0" fontId="49" fillId="0" borderId="0">
      <alignment vertical="center"/>
    </xf>
    <xf numFmtId="178" fontId="57" fillId="0" borderId="0" applyFont="0" applyFill="0" applyBorder="0" applyAlignment="0" applyProtection="0">
      <alignment vertical="center"/>
    </xf>
    <xf numFmtId="178" fontId="21" fillId="0" borderId="0" applyFont="0" applyFill="0" applyBorder="0" applyAlignment="0" applyProtection="0">
      <alignment vertical="center"/>
    </xf>
    <xf numFmtId="178" fontId="21" fillId="0" borderId="0" applyFont="0" applyFill="0" applyBorder="0" applyAlignment="0" applyProtection="0">
      <alignment vertical="center"/>
    </xf>
    <xf numFmtId="0" fontId="1" fillId="0" borderId="0"/>
  </cellStyleXfs>
  <cellXfs count="259">
    <xf numFmtId="0" fontId="0" fillId="0" borderId="0" xfId="0">
      <alignment vertical="center"/>
    </xf>
    <xf numFmtId="0" fontId="1" fillId="0" borderId="0" xfId="124" applyNumberFormat="1" applyFont="1" applyFill="1" applyBorder="1" applyAlignment="1">
      <alignment horizontal="center" wrapText="1"/>
    </xf>
    <xf numFmtId="0" fontId="1" fillId="0" borderId="0" xfId="124" applyNumberFormat="1" applyFont="1" applyFill="1" applyBorder="1" applyAlignment="1">
      <alignment wrapText="1"/>
    </xf>
    <xf numFmtId="0" fontId="2" fillId="0" borderId="0" xfId="124" applyNumberFormat="1" applyFont="1" applyFill="1" applyBorder="1" applyAlignment="1">
      <alignment horizontal="center" wrapText="1"/>
    </xf>
    <xf numFmtId="0" fontId="3" fillId="0" borderId="0" xfId="0" applyFont="1" applyAlignment="1">
      <alignment vertical="center" wrapText="1"/>
    </xf>
    <xf numFmtId="0" fontId="1" fillId="0" borderId="0" xfId="0" applyFont="1" applyAlignment="1">
      <alignment vertical="center" wrapText="1"/>
    </xf>
    <xf numFmtId="0" fontId="3" fillId="0" borderId="0" xfId="0" applyFont="1" applyAlignment="1">
      <alignment horizontal="right" vertical="center" wrapText="1"/>
    </xf>
    <xf numFmtId="0" fontId="4" fillId="0" borderId="0" xfId="166" applyFont="1" applyBorder="1" applyAlignment="1">
      <alignment horizontal="center" vertical="center"/>
    </xf>
    <xf numFmtId="0" fontId="5" fillId="0" borderId="0" xfId="166" applyFont="1" applyBorder="1" applyAlignment="1">
      <alignment horizontal="center" vertical="center"/>
    </xf>
    <xf numFmtId="0" fontId="3" fillId="0" borderId="1" xfId="166" applyFont="1" applyBorder="1" applyAlignment="1">
      <alignment vertical="center"/>
    </xf>
    <xf numFmtId="14" fontId="3" fillId="0" borderId="1" xfId="166" applyNumberFormat="1" applyFont="1" applyBorder="1" applyAlignment="1">
      <alignment vertical="center"/>
    </xf>
    <xf numFmtId="178" fontId="5" fillId="0" borderId="2" xfId="171" applyFont="1" applyBorder="1" applyAlignment="1">
      <alignment horizontal="center" vertical="center" textRotation="255"/>
    </xf>
    <xf numFmtId="178" fontId="3" fillId="0" borderId="3" xfId="171" applyFont="1" applyBorder="1" applyAlignment="1">
      <alignment vertical="center"/>
    </xf>
    <xf numFmtId="0" fontId="3" fillId="0" borderId="4" xfId="166" applyFont="1" applyBorder="1" applyAlignment="1">
      <alignment horizontal="center" vertical="center"/>
    </xf>
    <xf numFmtId="178" fontId="5" fillId="0" borderId="5" xfId="171" applyFont="1" applyBorder="1" applyAlignment="1">
      <alignment horizontal="center" vertical="center" textRotation="255"/>
    </xf>
    <xf numFmtId="0" fontId="6" fillId="0" borderId="3" xfId="166" applyFont="1" applyBorder="1" applyAlignment="1">
      <alignment horizontal="left" vertical="center"/>
    </xf>
    <xf numFmtId="0" fontId="6" fillId="0" borderId="6" xfId="166" applyFont="1" applyBorder="1" applyAlignment="1">
      <alignment horizontal="left" vertical="center"/>
    </xf>
    <xf numFmtId="0" fontId="6" fillId="0" borderId="7" xfId="166" applyFont="1" applyBorder="1" applyAlignment="1">
      <alignment horizontal="left" vertical="center"/>
    </xf>
    <xf numFmtId="0" fontId="3" fillId="0" borderId="4" xfId="166" applyFont="1" applyBorder="1" applyAlignment="1">
      <alignment vertical="center"/>
    </xf>
    <xf numFmtId="0" fontId="6" fillId="0" borderId="3" xfId="166" applyFont="1" applyFill="1" applyBorder="1" applyAlignment="1">
      <alignment horizontal="left" vertical="center" wrapText="1"/>
    </xf>
    <xf numFmtId="0" fontId="6" fillId="0" borderId="6" xfId="166" applyFont="1" applyFill="1" applyBorder="1" applyAlignment="1">
      <alignment horizontal="left" vertical="center"/>
    </xf>
    <xf numFmtId="0" fontId="6" fillId="0" borderId="7" xfId="166" applyFont="1" applyFill="1" applyBorder="1" applyAlignment="1">
      <alignment horizontal="left" vertical="center"/>
    </xf>
    <xf numFmtId="0" fontId="3" fillId="0" borderId="3" xfId="166" applyFont="1" applyBorder="1" applyAlignment="1">
      <alignment horizontal="left" vertical="center" wrapText="1"/>
    </xf>
    <xf numFmtId="0" fontId="3" fillId="0" borderId="6" xfId="166" applyFont="1" applyBorder="1" applyAlignment="1">
      <alignment horizontal="left" vertical="center" wrapText="1"/>
    </xf>
    <xf numFmtId="0" fontId="3" fillId="0" borderId="7" xfId="166" applyFont="1" applyBorder="1" applyAlignment="1">
      <alignment horizontal="left" vertical="center" wrapText="1"/>
    </xf>
    <xf numFmtId="178" fontId="5" fillId="0" borderId="8" xfId="171" applyFont="1" applyBorder="1" applyAlignment="1">
      <alignment horizontal="center" vertical="center" textRotation="255"/>
    </xf>
    <xf numFmtId="0" fontId="3" fillId="0" borderId="4" xfId="166" applyFont="1" applyBorder="1" applyAlignment="1">
      <alignment horizontal="left" vertical="center"/>
    </xf>
    <xf numFmtId="0" fontId="5" fillId="0" borderId="9" xfId="166" applyFont="1" applyBorder="1" applyAlignment="1">
      <alignment horizontal="center" vertical="center" textRotation="255" wrapText="1"/>
    </xf>
    <xf numFmtId="0" fontId="3" fillId="0" borderId="2" xfId="166" applyFont="1" applyBorder="1" applyAlignment="1">
      <alignment horizontal="center" vertical="center" wrapText="1"/>
    </xf>
    <xf numFmtId="0" fontId="3" fillId="0" borderId="3" xfId="166" applyFont="1" applyBorder="1" applyAlignment="1">
      <alignment horizontal="center" vertical="center"/>
    </xf>
    <xf numFmtId="0" fontId="3" fillId="0" borderId="6" xfId="166" applyFont="1" applyBorder="1" applyAlignment="1">
      <alignment horizontal="center" vertical="center"/>
    </xf>
    <xf numFmtId="0" fontId="3" fillId="0" borderId="7" xfId="166" applyFont="1" applyBorder="1" applyAlignment="1">
      <alignment horizontal="center" vertical="center"/>
    </xf>
    <xf numFmtId="0" fontId="5" fillId="0" borderId="10" xfId="166" applyFont="1" applyBorder="1" applyAlignment="1">
      <alignment horizontal="center" vertical="center" textRotation="255" wrapText="1"/>
    </xf>
    <xf numFmtId="0" fontId="3" fillId="0" borderId="5" xfId="166" applyFont="1" applyBorder="1" applyAlignment="1">
      <alignment horizontal="center" vertical="center" wrapText="1"/>
    </xf>
    <xf numFmtId="0" fontId="3" fillId="0" borderId="3" xfId="166" applyFont="1" applyBorder="1" applyAlignment="1">
      <alignment horizontal="center"/>
    </xf>
    <xf numFmtId="0" fontId="3" fillId="0" borderId="6" xfId="166" applyFont="1" applyBorder="1" applyAlignment="1">
      <alignment horizontal="center"/>
    </xf>
    <xf numFmtId="0" fontId="3" fillId="0" borderId="7" xfId="166" applyFont="1" applyBorder="1" applyAlignment="1">
      <alignment horizontal="center"/>
    </xf>
    <xf numFmtId="0" fontId="3" fillId="0" borderId="4" xfId="166" applyFont="1" applyBorder="1"/>
    <xf numFmtId="0" fontId="3" fillId="0" borderId="8" xfId="166" applyFont="1" applyBorder="1" applyAlignment="1">
      <alignment horizontal="center" vertical="center" wrapText="1"/>
    </xf>
    <xf numFmtId="177" fontId="3" fillId="0" borderId="3" xfId="166" applyNumberFormat="1" applyFont="1" applyBorder="1" applyAlignment="1">
      <alignment horizontal="center"/>
    </xf>
    <xf numFmtId="177" fontId="3" fillId="0" borderId="6" xfId="166" applyNumberFormat="1" applyFont="1" applyBorder="1" applyAlignment="1">
      <alignment horizontal="center"/>
    </xf>
    <xf numFmtId="177" fontId="3" fillId="0" borderId="7" xfId="166" applyNumberFormat="1" applyFont="1" applyBorder="1" applyAlignment="1">
      <alignment horizontal="center"/>
    </xf>
    <xf numFmtId="177" fontId="3" fillId="0" borderId="4" xfId="166" applyNumberFormat="1" applyFont="1" applyBorder="1" applyAlignment="1">
      <alignment horizontal="center"/>
    </xf>
    <xf numFmtId="0" fontId="3" fillId="0" borderId="4" xfId="166" applyFont="1" applyBorder="1" applyAlignment="1">
      <alignment horizontal="center" vertical="center" wrapText="1"/>
    </xf>
    <xf numFmtId="176" fontId="3" fillId="0" borderId="4" xfId="166" applyNumberFormat="1" applyFont="1" applyBorder="1"/>
    <xf numFmtId="176" fontId="3" fillId="0" borderId="4" xfId="166" applyNumberFormat="1" applyFont="1" applyBorder="1" applyAlignment="1">
      <alignment horizontal="right" vertical="center"/>
    </xf>
    <xf numFmtId="176" fontId="3" fillId="0" borderId="3" xfId="166" applyNumberFormat="1" applyFont="1" applyBorder="1" applyAlignment="1">
      <alignment horizontal="right" vertical="center"/>
    </xf>
    <xf numFmtId="176" fontId="3" fillId="0" borderId="7" xfId="166" applyNumberFormat="1" applyFont="1" applyBorder="1" applyAlignment="1">
      <alignment horizontal="right" vertical="center"/>
    </xf>
    <xf numFmtId="0" fontId="5" fillId="0" borderId="11" xfId="166" applyFont="1" applyBorder="1" applyAlignment="1">
      <alignment horizontal="center" vertical="center" textRotation="255" wrapText="1"/>
    </xf>
    <xf numFmtId="0" fontId="3" fillId="0" borderId="3" xfId="166" applyFont="1" applyBorder="1" applyAlignment="1">
      <alignment horizontal="right" vertical="center"/>
    </xf>
    <xf numFmtId="0" fontId="3" fillId="0" borderId="7" xfId="166" applyFont="1" applyBorder="1" applyAlignment="1">
      <alignment horizontal="right" vertical="center"/>
    </xf>
    <xf numFmtId="0" fontId="5" fillId="0" borderId="3" xfId="166" applyFont="1" applyBorder="1" applyAlignment="1">
      <alignment horizontal="center" vertical="center" wrapText="1"/>
    </xf>
    <xf numFmtId="0" fontId="5" fillId="0" borderId="7" xfId="166" applyFont="1" applyBorder="1" applyAlignment="1">
      <alignment horizontal="center" vertical="center" wrapText="1"/>
    </xf>
    <xf numFmtId="0" fontId="5" fillId="0" borderId="3" xfId="166" applyFont="1" applyBorder="1" applyAlignment="1">
      <alignment horizontal="center" vertical="center"/>
    </xf>
    <xf numFmtId="0" fontId="5" fillId="0" borderId="6" xfId="166" applyFont="1" applyBorder="1" applyAlignment="1">
      <alignment horizontal="center" vertical="center"/>
    </xf>
    <xf numFmtId="0" fontId="5" fillId="0" borderId="7" xfId="166" applyFont="1" applyBorder="1" applyAlignment="1">
      <alignment horizontal="center" vertical="center"/>
    </xf>
    <xf numFmtId="0" fontId="5" fillId="0" borderId="4" xfId="166" applyFont="1" applyBorder="1" applyAlignment="1">
      <alignment horizontal="center" vertical="center" textRotation="255" wrapText="1"/>
    </xf>
    <xf numFmtId="0" fontId="5" fillId="0" borderId="4" xfId="166" applyFont="1" applyBorder="1" applyAlignment="1">
      <alignment horizontal="center" vertical="center" textRotation="255"/>
    </xf>
    <xf numFmtId="0" fontId="5" fillId="0" borderId="4" xfId="166" applyFont="1" applyBorder="1" applyAlignment="1">
      <alignment horizontal="center" vertical="center" wrapText="1"/>
    </xf>
    <xf numFmtId="9" fontId="3" fillId="0" borderId="4" xfId="166" applyNumberFormat="1" applyFont="1" applyBorder="1" applyAlignment="1">
      <alignment horizontal="center" vertical="center" wrapText="1"/>
    </xf>
    <xf numFmtId="0" fontId="3" fillId="0" borderId="3" xfId="166" applyFont="1" applyBorder="1" applyAlignment="1">
      <alignment horizontal="center" vertical="center" wrapText="1"/>
    </xf>
    <xf numFmtId="0" fontId="3" fillId="0" borderId="7" xfId="166" applyFont="1" applyBorder="1" applyAlignment="1">
      <alignment horizontal="center" vertical="center" wrapText="1"/>
    </xf>
    <xf numFmtId="0" fontId="3" fillId="0" borderId="9" xfId="166" applyFont="1" applyBorder="1" applyAlignment="1">
      <alignment horizontal="center" vertical="center" wrapText="1"/>
    </xf>
    <xf numFmtId="0" fontId="3" fillId="0" borderId="12" xfId="166" applyFont="1" applyBorder="1" applyAlignment="1">
      <alignment horizontal="center" vertical="center" wrapText="1"/>
    </xf>
    <xf numFmtId="9" fontId="3" fillId="0" borderId="2" xfId="166" applyNumberFormat="1" applyFont="1" applyBorder="1" applyAlignment="1">
      <alignment horizontal="center" vertical="center" wrapText="1"/>
    </xf>
    <xf numFmtId="0" fontId="3" fillId="0" borderId="11" xfId="166" applyFont="1" applyBorder="1" applyAlignment="1">
      <alignment horizontal="center" vertical="center" wrapText="1"/>
    </xf>
    <xf numFmtId="0" fontId="3" fillId="0" borderId="13" xfId="166" applyFont="1" applyBorder="1" applyAlignment="1">
      <alignment horizontal="center" vertical="center" wrapText="1"/>
    </xf>
    <xf numFmtId="0" fontId="5" fillId="0" borderId="3" xfId="166" applyFont="1" applyBorder="1" applyAlignment="1">
      <alignment horizontal="left" vertical="center" wrapText="1"/>
    </xf>
    <xf numFmtId="0" fontId="5" fillId="0" borderId="7" xfId="166" applyFont="1" applyBorder="1" applyAlignment="1">
      <alignment horizontal="left" vertical="center" wrapText="1"/>
    </xf>
    <xf numFmtId="0" fontId="5" fillId="0" borderId="6" xfId="166" applyFont="1" applyBorder="1" applyAlignment="1">
      <alignment horizontal="center" vertical="center" wrapText="1"/>
    </xf>
    <xf numFmtId="0" fontId="5" fillId="0" borderId="3" xfId="166" applyFont="1" applyBorder="1" applyAlignment="1">
      <alignment horizontal="right" wrapText="1"/>
    </xf>
    <xf numFmtId="0" fontId="5" fillId="0" borderId="6" xfId="166" applyFont="1" applyBorder="1" applyAlignment="1">
      <alignment horizontal="right" wrapText="1"/>
    </xf>
    <xf numFmtId="0" fontId="5" fillId="0" borderId="7" xfId="166" applyFont="1" applyBorder="1" applyAlignment="1">
      <alignment horizontal="right" wrapText="1"/>
    </xf>
    <xf numFmtId="0" fontId="3" fillId="0" borderId="0" xfId="166" applyFont="1" applyAlignment="1">
      <alignment vertical="center"/>
    </xf>
    <xf numFmtId="0" fontId="3" fillId="0" borderId="0" xfId="166" applyFont="1" applyFill="1" applyBorder="1" applyAlignment="1">
      <alignment horizontal="left" vertical="center"/>
    </xf>
    <xf numFmtId="0" fontId="3" fillId="0" borderId="0" xfId="0" applyFont="1" applyAlignment="1"/>
    <xf numFmtId="44" fontId="7" fillId="0" borderId="1" xfId="4" applyNumberFormat="1" applyFont="1" applyBorder="1" applyAlignment="1">
      <alignment horizontal="left" vertical="center" wrapText="1"/>
    </xf>
    <xf numFmtId="0" fontId="7" fillId="0" borderId="1" xfId="166" applyFont="1" applyBorder="1" applyAlignment="1">
      <alignment vertical="center" wrapText="1"/>
    </xf>
    <xf numFmtId="0" fontId="7" fillId="0" borderId="1" xfId="166" applyFont="1" applyBorder="1" applyAlignment="1">
      <alignment horizontal="right" vertical="center" wrapText="1"/>
    </xf>
    <xf numFmtId="0" fontId="7" fillId="0" borderId="1" xfId="166" applyFont="1" applyBorder="1" applyAlignment="1">
      <alignment horizontal="center" vertical="center" wrapText="1"/>
    </xf>
    <xf numFmtId="44" fontId="8" fillId="0" borderId="4" xfId="4" applyNumberFormat="1" applyFont="1" applyBorder="1" applyAlignment="1">
      <alignment horizontal="center" vertical="center" textRotation="255" wrapText="1"/>
    </xf>
    <xf numFmtId="44" fontId="7" fillId="0" borderId="4" xfId="4" applyNumberFormat="1" applyFont="1" applyBorder="1" applyAlignment="1">
      <alignment horizontal="center" vertical="center" wrapText="1"/>
    </xf>
    <xf numFmtId="0" fontId="7" fillId="0" borderId="3" xfId="166" applyFont="1" applyBorder="1" applyAlignment="1">
      <alignment horizontal="center" vertical="center" wrapText="1"/>
    </xf>
    <xf numFmtId="0" fontId="7" fillId="0" borderId="6" xfId="166" applyFont="1" applyBorder="1" applyAlignment="1">
      <alignment horizontal="center" vertical="center" wrapText="1"/>
    </xf>
    <xf numFmtId="0" fontId="7" fillId="0" borderId="7" xfId="166" applyFont="1" applyBorder="1" applyAlignment="1">
      <alignment horizontal="center" vertical="center" wrapText="1"/>
    </xf>
    <xf numFmtId="0" fontId="7" fillId="0" borderId="4" xfId="166" applyFont="1" applyBorder="1" applyAlignment="1">
      <alignment horizontal="center" vertical="center" wrapText="1"/>
    </xf>
    <xf numFmtId="0" fontId="7" fillId="0" borderId="3" xfId="166" applyFont="1" applyBorder="1" applyAlignment="1">
      <alignment horizontal="left" vertical="center" wrapText="1"/>
    </xf>
    <xf numFmtId="0" fontId="7" fillId="0" borderId="6" xfId="166" applyFont="1" applyBorder="1" applyAlignment="1">
      <alignment horizontal="left" vertical="center" wrapText="1"/>
    </xf>
    <xf numFmtId="0" fontId="7" fillId="0" borderId="7" xfId="166" applyFont="1" applyBorder="1" applyAlignment="1">
      <alignment horizontal="left" vertical="center" wrapText="1"/>
    </xf>
    <xf numFmtId="44" fontId="8" fillId="0" borderId="4" xfId="4" applyNumberFormat="1" applyFont="1" applyBorder="1" applyAlignment="1">
      <alignment horizontal="center" vertical="center" wrapText="1"/>
    </xf>
    <xf numFmtId="0" fontId="8" fillId="0" borderId="4" xfId="166" applyFont="1" applyBorder="1" applyAlignment="1">
      <alignment horizontal="center" vertical="center" wrapText="1"/>
    </xf>
    <xf numFmtId="44" fontId="7" fillId="0" borderId="4" xfId="4" applyNumberFormat="1" applyFont="1" applyFill="1" applyBorder="1" applyAlignment="1">
      <alignment horizontal="center" vertical="center" wrapText="1"/>
    </xf>
    <xf numFmtId="0" fontId="8" fillId="0" borderId="4" xfId="166" applyFont="1" applyBorder="1" applyAlignment="1">
      <alignment horizontal="center" vertical="center" textRotation="255" wrapText="1"/>
    </xf>
    <xf numFmtId="9" fontId="7" fillId="0" borderId="4" xfId="166" applyNumberFormat="1" applyFont="1" applyBorder="1" applyAlignment="1">
      <alignment horizontal="center" vertical="center" wrapText="1"/>
    </xf>
    <xf numFmtId="0" fontId="8" fillId="0" borderId="3" xfId="166" applyFont="1" applyBorder="1" applyAlignment="1">
      <alignment horizontal="left" vertical="center" wrapText="1"/>
    </xf>
    <xf numFmtId="0" fontId="8" fillId="0" borderId="7" xfId="166" applyFont="1" applyBorder="1" applyAlignment="1">
      <alignment horizontal="left" vertical="center" wrapText="1"/>
    </xf>
    <xf numFmtId="0" fontId="8" fillId="0" borderId="4" xfId="166" applyFont="1" applyBorder="1" applyAlignment="1">
      <alignment horizontal="left" vertical="center" wrapText="1"/>
    </xf>
    <xf numFmtId="0" fontId="9" fillId="0" borderId="4" xfId="166" applyFont="1" applyBorder="1" applyAlignment="1">
      <alignment horizontal="center" vertical="center" wrapText="1"/>
    </xf>
    <xf numFmtId="0" fontId="10" fillId="0" borderId="4" xfId="166" applyFont="1" applyBorder="1" applyAlignment="1">
      <alignment horizontal="center" vertical="center" wrapText="1"/>
    </xf>
    <xf numFmtId="0" fontId="7" fillId="0" borderId="14" xfId="166" applyFont="1" applyBorder="1" applyAlignment="1">
      <alignment horizontal="left" vertical="center" wrapText="1"/>
    </xf>
    <xf numFmtId="0" fontId="7" fillId="0" borderId="14" xfId="166" applyFont="1" applyBorder="1" applyAlignment="1">
      <alignment horizontal="center" vertical="center" wrapText="1"/>
    </xf>
    <xf numFmtId="0" fontId="7" fillId="0" borderId="0" xfId="0" applyFont="1" applyAlignment="1">
      <alignment vertical="center"/>
    </xf>
    <xf numFmtId="49" fontId="7" fillId="0" borderId="0" xfId="0" applyNumberFormat="1" applyFont="1" applyAlignment="1">
      <alignment vertical="center"/>
    </xf>
    <xf numFmtId="0" fontId="7" fillId="0" borderId="0" xfId="0" applyFont="1" applyAlignment="1">
      <alignment horizontal="center" vertical="center"/>
    </xf>
    <xf numFmtId="0" fontId="11" fillId="0" borderId="0" xfId="0" applyFont="1">
      <alignment vertical="center"/>
    </xf>
    <xf numFmtId="0" fontId="12" fillId="0" borderId="0" xfId="124" applyFont="1" applyAlignment="1">
      <alignment vertical="center" wrapText="1"/>
    </xf>
    <xf numFmtId="0" fontId="13" fillId="0" borderId="0" xfId="124" applyFont="1" applyAlignment="1">
      <alignment vertical="center" wrapText="1"/>
    </xf>
    <xf numFmtId="0" fontId="13" fillId="0" borderId="0" xfId="124" applyFont="1" applyFill="1" applyAlignment="1">
      <alignment vertical="center" wrapText="1"/>
    </xf>
    <xf numFmtId="0" fontId="2" fillId="0" borderId="0" xfId="124" applyFont="1" applyAlignment="1">
      <alignment vertical="center" wrapText="1"/>
    </xf>
    <xf numFmtId="0" fontId="14" fillId="0" borderId="0" xfId="124" applyFont="1" applyFill="1" applyBorder="1" applyAlignment="1">
      <alignment vertical="center" wrapText="1"/>
    </xf>
    <xf numFmtId="0" fontId="15" fillId="0" borderId="0" xfId="124" applyFont="1" applyFill="1" applyBorder="1" applyAlignment="1">
      <alignment vertical="center" wrapText="1"/>
    </xf>
    <xf numFmtId="0" fontId="15" fillId="0" borderId="0" xfId="124" applyFont="1" applyAlignment="1">
      <alignment vertical="center" wrapText="1"/>
    </xf>
    <xf numFmtId="0" fontId="16" fillId="0" borderId="0" xfId="124" applyFont="1" applyBorder="1" applyAlignment="1">
      <alignment horizontal="center" vertical="center" wrapText="1"/>
    </xf>
    <xf numFmtId="0" fontId="14" fillId="0" borderId="0" xfId="124" applyFont="1" applyFill="1" applyBorder="1" applyAlignment="1">
      <alignment horizontal="left" vertical="center" wrapText="1"/>
    </xf>
    <xf numFmtId="0" fontId="17" fillId="0" borderId="0" xfId="124" applyFont="1" applyBorder="1" applyAlignment="1">
      <alignment horizontal="center" vertical="center" wrapText="1"/>
    </xf>
    <xf numFmtId="0" fontId="18" fillId="0" borderId="4" xfId="124" applyFont="1" applyBorder="1" applyAlignment="1">
      <alignment horizontal="center" vertical="center" wrapText="1"/>
    </xf>
    <xf numFmtId="0" fontId="18" fillId="0" borderId="2" xfId="167" applyFont="1" applyFill="1" applyBorder="1" applyAlignment="1">
      <alignment horizontal="center" vertical="center" wrapText="1"/>
    </xf>
    <xf numFmtId="0" fontId="18" fillId="0" borderId="4" xfId="124" applyNumberFormat="1" applyFont="1" applyFill="1" applyBorder="1" applyAlignment="1">
      <alignment horizontal="center" vertical="center" wrapText="1"/>
    </xf>
    <xf numFmtId="0" fontId="18" fillId="0" borderId="8" xfId="167" applyFont="1" applyFill="1" applyBorder="1" applyAlignment="1">
      <alignment horizontal="center" vertical="center" wrapText="1"/>
    </xf>
    <xf numFmtId="0" fontId="14" fillId="0" borderId="4" xfId="124" applyNumberFormat="1" applyFont="1" applyFill="1" applyBorder="1" applyAlignment="1">
      <alignment horizontal="center" vertical="center" wrapText="1"/>
    </xf>
    <xf numFmtId="0" fontId="14" fillId="0" borderId="4" xfId="124" applyFont="1" applyBorder="1" applyAlignment="1">
      <alignment horizontal="center" vertical="center" wrapText="1"/>
    </xf>
    <xf numFmtId="0" fontId="14" fillId="0" borderId="4" xfId="167" applyFont="1" applyFill="1" applyBorder="1" applyAlignment="1">
      <alignment vertical="center" wrapText="1"/>
    </xf>
    <xf numFmtId="0" fontId="2" fillId="0" borderId="3" xfId="124" applyFont="1" applyBorder="1" applyAlignment="1">
      <alignment horizontal="left" vertical="center" wrapText="1"/>
    </xf>
    <xf numFmtId="0" fontId="2" fillId="0" borderId="6" xfId="124" applyFont="1" applyBorder="1" applyAlignment="1">
      <alignment horizontal="left" vertical="center" wrapText="1"/>
    </xf>
    <xf numFmtId="0" fontId="15" fillId="0" borderId="0" xfId="124" applyFont="1" applyAlignment="1">
      <alignment horizontal="right" vertical="center" wrapText="1"/>
    </xf>
    <xf numFmtId="0" fontId="14" fillId="0" borderId="0" xfId="124" applyFont="1" applyAlignment="1">
      <alignment horizontal="right" vertical="center" wrapText="1"/>
    </xf>
    <xf numFmtId="0" fontId="18" fillId="0" borderId="2" xfId="124" applyFont="1" applyBorder="1" applyAlignment="1">
      <alignment horizontal="center" vertical="center" wrapText="1"/>
    </xf>
    <xf numFmtId="0" fontId="18" fillId="0" borderId="5" xfId="124" applyFont="1" applyBorder="1" applyAlignment="1">
      <alignment horizontal="center" vertical="center" wrapText="1"/>
    </xf>
    <xf numFmtId="0" fontId="18" fillId="0" borderId="8" xfId="124" applyFont="1" applyBorder="1" applyAlignment="1">
      <alignment horizontal="center" vertical="center" wrapText="1"/>
    </xf>
    <xf numFmtId="0" fontId="14" fillId="0" borderId="4" xfId="124" applyFont="1" applyFill="1" applyBorder="1" applyAlignment="1">
      <alignment vertical="center" wrapText="1"/>
    </xf>
    <xf numFmtId="0" fontId="2" fillId="0" borderId="7" xfId="124" applyFont="1" applyBorder="1" applyAlignment="1">
      <alignment horizontal="left" vertical="center" wrapText="1"/>
    </xf>
    <xf numFmtId="0" fontId="8" fillId="0" borderId="0" xfId="135" applyFont="1" applyAlignment="1">
      <alignment vertical="center" wrapText="1"/>
    </xf>
    <xf numFmtId="0" fontId="7" fillId="0" borderId="0" xfId="135" applyFont="1" applyAlignment="1">
      <alignment vertical="center" wrapText="1"/>
    </xf>
    <xf numFmtId="0" fontId="19" fillId="0" borderId="0" xfId="135" applyFont="1" applyAlignment="1">
      <alignment vertical="center" wrapText="1"/>
    </xf>
    <xf numFmtId="0" fontId="20" fillId="0" borderId="0" xfId="135" applyFont="1" applyAlignment="1">
      <alignment horizontal="center" vertical="center" wrapText="1"/>
    </xf>
    <xf numFmtId="0" fontId="7" fillId="2" borderId="1" xfId="81" applyNumberFormat="1" applyFont="1" applyFill="1" applyBorder="1" applyAlignment="1" applyProtection="1">
      <alignment vertical="center" wrapText="1"/>
    </xf>
    <xf numFmtId="0" fontId="19" fillId="0" borderId="0" xfId="135" applyFont="1" applyAlignment="1">
      <alignment horizontal="right" vertical="center" wrapText="1"/>
    </xf>
    <xf numFmtId="0" fontId="8" fillId="0" borderId="4" xfId="135" applyFont="1" applyBorder="1" applyAlignment="1">
      <alignment horizontal="center" vertical="center" wrapText="1"/>
    </xf>
    <xf numFmtId="49" fontId="8" fillId="0" borderId="4" xfId="0" applyNumberFormat="1" applyFont="1" applyFill="1" applyBorder="1" applyAlignment="1">
      <alignment horizontal="center" vertical="center" wrapText="1"/>
    </xf>
    <xf numFmtId="0" fontId="8" fillId="0" borderId="4" xfId="157" applyFont="1" applyBorder="1" applyAlignment="1">
      <alignment horizontal="center" vertical="center" wrapText="1"/>
    </xf>
    <xf numFmtId="0" fontId="8" fillId="0" borderId="4" xfId="135" applyFont="1" applyBorder="1" applyAlignment="1">
      <alignment horizontal="left" vertical="center" wrapText="1"/>
    </xf>
    <xf numFmtId="49" fontId="7" fillId="0" borderId="4" xfId="0" applyNumberFormat="1" applyFont="1" applyFill="1" applyBorder="1" applyAlignment="1">
      <alignment vertical="center" wrapText="1"/>
    </xf>
    <xf numFmtId="0" fontId="7" fillId="0" borderId="4" xfId="135" applyFont="1" applyBorder="1" applyAlignment="1">
      <alignment vertical="center" wrapText="1"/>
    </xf>
    <xf numFmtId="0" fontId="7" fillId="0" borderId="4" xfId="135" applyFont="1" applyBorder="1" applyAlignment="1">
      <alignment horizontal="left" vertical="center" wrapText="1"/>
    </xf>
    <xf numFmtId="0" fontId="7" fillId="0" borderId="4" xfId="135" applyFont="1" applyBorder="1" applyAlignment="1">
      <alignment horizontal="center" vertical="center" wrapText="1"/>
    </xf>
    <xf numFmtId="0" fontId="19" fillId="0" borderId="0" xfId="135" applyFont="1" applyBorder="1" applyAlignment="1">
      <alignment horizontal="left" vertical="center" wrapText="1"/>
    </xf>
    <xf numFmtId="0" fontId="2" fillId="0" borderId="0" xfId="135" applyFont="1" applyAlignment="1">
      <alignment vertical="center" wrapText="1"/>
    </xf>
    <xf numFmtId="0" fontId="1" fillId="0" borderId="0" xfId="124" applyNumberFormat="1" applyFont="1" applyFill="1" applyBorder="1" applyAlignment="1">
      <alignment vertical="center" wrapText="1"/>
    </xf>
    <xf numFmtId="0" fontId="2" fillId="0" borderId="0" xfId="124" applyAlignment="1">
      <alignment wrapText="1"/>
    </xf>
    <xf numFmtId="0" fontId="1" fillId="0" borderId="0" xfId="124" applyNumberFormat="1" applyFont="1" applyFill="1" applyBorder="1" applyAlignment="1">
      <alignment horizontal="left" vertical="center" wrapText="1"/>
    </xf>
    <xf numFmtId="0" fontId="21" fillId="0" borderId="0" xfId="61">
      <alignment vertical="center"/>
    </xf>
    <xf numFmtId="0" fontId="22" fillId="0" borderId="0" xfId="124" applyFont="1" applyFill="1" applyBorder="1" applyAlignment="1">
      <alignment horizontal="center" vertical="center" wrapText="1"/>
    </xf>
    <xf numFmtId="0" fontId="1" fillId="0" borderId="0" xfId="124" applyNumberFormat="1" applyFont="1" applyFill="1" applyBorder="1" applyAlignment="1">
      <alignment horizontal="center" vertical="center" wrapText="1"/>
    </xf>
    <xf numFmtId="0" fontId="3" fillId="3" borderId="0" xfId="87" applyNumberFormat="1" applyFont="1" applyFill="1" applyBorder="1" applyAlignment="1" applyProtection="1">
      <alignment vertical="center" wrapText="1"/>
    </xf>
    <xf numFmtId="0" fontId="23" fillId="0" borderId="0" xfId="124" applyFont="1" applyFill="1" applyBorder="1" applyAlignment="1">
      <alignment vertical="center" wrapText="1"/>
    </xf>
    <xf numFmtId="0" fontId="23" fillId="0" borderId="0" xfId="124" applyFont="1" applyFill="1" applyBorder="1" applyAlignment="1">
      <alignment horizontal="center" vertical="center" wrapText="1"/>
    </xf>
    <xf numFmtId="0" fontId="3" fillId="0" borderId="0" xfId="124" applyNumberFormat="1" applyFont="1" applyFill="1" applyBorder="1" applyAlignment="1">
      <alignment horizontal="center" vertical="center" wrapText="1"/>
    </xf>
    <xf numFmtId="0" fontId="3" fillId="0" borderId="1" xfId="124" applyNumberFormat="1" applyFont="1" applyFill="1" applyBorder="1" applyAlignment="1">
      <alignment horizontal="right" vertical="center" wrapText="1"/>
    </xf>
    <xf numFmtId="0" fontId="23" fillId="0" borderId="4" xfId="124" applyFont="1" applyFill="1" applyBorder="1" applyAlignment="1">
      <alignment horizontal="center" vertical="center" wrapText="1"/>
    </xf>
    <xf numFmtId="0" fontId="24" fillId="3" borderId="4" xfId="124" applyFont="1" applyFill="1" applyBorder="1" applyAlignment="1">
      <alignment horizontal="center" vertical="center" wrapText="1"/>
    </xf>
    <xf numFmtId="0" fontId="3" fillId="0" borderId="4" xfId="124" applyNumberFormat="1" applyFont="1" applyFill="1" applyBorder="1" applyAlignment="1">
      <alignment horizontal="center" vertical="center" wrapText="1"/>
    </xf>
    <xf numFmtId="0" fontId="23" fillId="0" borderId="4" xfId="124" applyNumberFormat="1" applyFont="1" applyFill="1" applyBorder="1" applyAlignment="1">
      <alignment horizontal="center" vertical="center" wrapText="1"/>
    </xf>
    <xf numFmtId="176" fontId="25" fillId="3" borderId="4" xfId="52" applyNumberFormat="1" applyFont="1" applyFill="1" applyBorder="1" applyAlignment="1">
      <alignment horizontal="center" vertical="center" wrapText="1"/>
    </xf>
    <xf numFmtId="176" fontId="3" fillId="0" borderId="4" xfId="124" applyNumberFormat="1" applyFont="1" applyFill="1" applyBorder="1" applyAlignment="1">
      <alignment horizontal="center" vertical="center" wrapText="1"/>
    </xf>
    <xf numFmtId="0" fontId="26" fillId="0" borderId="4" xfId="61" applyFont="1" applyBorder="1" applyAlignment="1">
      <alignment horizontal="center" vertical="center" wrapText="1"/>
    </xf>
    <xf numFmtId="0" fontId="26" fillId="0" borderId="4" xfId="61" applyFont="1" applyBorder="1" applyAlignment="1">
      <alignment horizontal="left" vertical="center" wrapText="1"/>
    </xf>
    <xf numFmtId="176" fontId="23" fillId="0" borderId="4" xfId="124" applyNumberFormat="1" applyFont="1" applyFill="1" applyBorder="1" applyAlignment="1">
      <alignment horizontal="center" vertical="center" wrapText="1"/>
    </xf>
    <xf numFmtId="49" fontId="26" fillId="0" borderId="4" xfId="61" applyNumberFormat="1" applyFont="1" applyBorder="1" applyAlignment="1">
      <alignment horizontal="center" vertical="center" wrapText="1"/>
    </xf>
    <xf numFmtId="0" fontId="26" fillId="0" borderId="4" xfId="61" applyFont="1" applyBorder="1" applyAlignment="1">
      <alignment vertical="center" wrapText="1"/>
    </xf>
    <xf numFmtId="0" fontId="24" fillId="0" borderId="4" xfId="61" applyFont="1" applyBorder="1" applyAlignment="1">
      <alignment horizontal="left" vertical="center" wrapText="1"/>
    </xf>
    <xf numFmtId="0" fontId="2" fillId="0" borderId="0" xfId="124" applyFont="1" applyAlignment="1">
      <alignment horizontal="center" vertical="center"/>
    </xf>
    <xf numFmtId="0" fontId="2" fillId="0" borderId="0" xfId="124" applyFont="1" applyFill="1" applyAlignment="1">
      <alignment vertical="center"/>
    </xf>
    <xf numFmtId="0" fontId="2" fillId="0" borderId="0" xfId="124" applyFont="1" applyAlignment="1">
      <alignment vertical="center"/>
    </xf>
    <xf numFmtId="0" fontId="7" fillId="0" borderId="0" xfId="124" applyFont="1" applyFill="1" applyBorder="1" applyAlignment="1">
      <alignment vertical="center"/>
    </xf>
    <xf numFmtId="0" fontId="27" fillId="0" borderId="0" xfId="124" applyFont="1" applyFill="1" applyBorder="1" applyAlignment="1">
      <alignment vertical="center"/>
    </xf>
    <xf numFmtId="0" fontId="22" fillId="0" borderId="0" xfId="124" applyFont="1" applyBorder="1" applyAlignment="1">
      <alignment horizontal="center" vertical="center"/>
    </xf>
    <xf numFmtId="0" fontId="13" fillId="0" borderId="0" xfId="124" applyFont="1" applyFill="1" applyBorder="1" applyAlignment="1">
      <alignment horizontal="left" vertical="center"/>
    </xf>
    <xf numFmtId="0" fontId="28" fillId="0" borderId="0" xfId="124" applyFont="1" applyBorder="1" applyAlignment="1">
      <alignment horizontal="center" vertical="center"/>
    </xf>
    <xf numFmtId="0" fontId="7" fillId="0" borderId="4" xfId="124" applyFont="1" applyBorder="1" applyAlignment="1">
      <alignment horizontal="center" vertical="center"/>
    </xf>
    <xf numFmtId="0" fontId="7" fillId="0" borderId="3" xfId="124" applyFont="1" applyBorder="1" applyAlignment="1">
      <alignment horizontal="center" vertical="center"/>
    </xf>
    <xf numFmtId="0" fontId="7" fillId="0" borderId="6" xfId="124" applyFont="1" applyBorder="1" applyAlignment="1">
      <alignment horizontal="center" vertical="center"/>
    </xf>
    <xf numFmtId="49" fontId="7" fillId="0" borderId="4" xfId="124" applyNumberFormat="1" applyFont="1" applyFill="1" applyBorder="1" applyAlignment="1">
      <alignment horizontal="center" vertical="center"/>
    </xf>
    <xf numFmtId="0" fontId="7" fillId="0" borderId="4" xfId="7" applyNumberFormat="1" applyFont="1" applyFill="1" applyBorder="1" applyAlignment="1" applyProtection="1">
      <alignment horizontal="center" vertical="center" wrapText="1"/>
    </xf>
    <xf numFmtId="0" fontId="7" fillId="0" borderId="4" xfId="124" applyFont="1" applyFill="1" applyBorder="1" applyAlignment="1">
      <alignment vertical="center"/>
    </xf>
    <xf numFmtId="176" fontId="7" fillId="0" borderId="4" xfId="124" applyNumberFormat="1" applyFont="1" applyBorder="1" applyAlignment="1">
      <alignment horizontal="center" vertical="center"/>
    </xf>
    <xf numFmtId="176" fontId="7" fillId="0" borderId="4" xfId="124" applyNumberFormat="1" applyFont="1" applyFill="1" applyBorder="1" applyAlignment="1">
      <alignment horizontal="center" vertical="center"/>
    </xf>
    <xf numFmtId="49" fontId="7" fillId="0" borderId="4" xfId="124" applyNumberFormat="1" applyFont="1" applyFill="1" applyBorder="1" applyAlignment="1">
      <alignment vertical="center"/>
    </xf>
    <xf numFmtId="0" fontId="7" fillId="0" borderId="4" xfId="124" applyFont="1" applyBorder="1" applyAlignment="1">
      <alignment vertical="center"/>
    </xf>
    <xf numFmtId="0" fontId="7" fillId="0" borderId="4" xfId="124" applyNumberFormat="1" applyFont="1" applyFill="1" applyBorder="1" applyAlignment="1">
      <alignment horizontal="center" vertical="center" wrapText="1"/>
    </xf>
    <xf numFmtId="0" fontId="7" fillId="0" borderId="0" xfId="124" applyNumberFormat="1" applyFont="1" applyAlignment="1">
      <alignment vertical="center"/>
    </xf>
    <xf numFmtId="0" fontId="21" fillId="0" borderId="0" xfId="124" applyFont="1" applyAlignment="1">
      <alignment vertical="center"/>
    </xf>
    <xf numFmtId="0" fontId="21" fillId="0" borderId="0" xfId="124" applyFont="1" applyAlignment="1">
      <alignment horizontal="center" vertical="center"/>
    </xf>
    <xf numFmtId="0" fontId="7" fillId="0" borderId="0" xfId="124" applyFont="1" applyAlignment="1">
      <alignment horizontal="center" vertical="center"/>
    </xf>
    <xf numFmtId="0" fontId="2" fillId="0" borderId="0" xfId="124" applyFont="1" applyBorder="1" applyAlignment="1">
      <alignment horizontal="center" vertical="center"/>
    </xf>
    <xf numFmtId="0" fontId="7" fillId="0" borderId="1" xfId="124" applyFont="1" applyBorder="1" applyAlignment="1">
      <alignment horizontal="center" vertical="center"/>
    </xf>
    <xf numFmtId="0" fontId="7" fillId="0" borderId="7" xfId="124" applyFont="1" applyBorder="1" applyAlignment="1">
      <alignment horizontal="center" vertical="center"/>
    </xf>
    <xf numFmtId="0" fontId="7" fillId="0" borderId="2" xfId="7" applyNumberFormat="1" applyFont="1" applyFill="1" applyBorder="1" applyAlignment="1" applyProtection="1">
      <alignment horizontal="center" vertical="center" wrapText="1"/>
    </xf>
    <xf numFmtId="179" fontId="7" fillId="0" borderId="4" xfId="7" applyNumberFormat="1" applyFont="1" applyFill="1" applyBorder="1" applyAlignment="1" applyProtection="1">
      <alignment horizontal="center" vertical="center" wrapText="1"/>
    </xf>
    <xf numFmtId="0" fontId="7" fillId="0" borderId="8" xfId="7" applyNumberFormat="1" applyFont="1" applyFill="1" applyBorder="1" applyAlignment="1" applyProtection="1">
      <alignment horizontal="center" vertical="center" wrapText="1"/>
    </xf>
    <xf numFmtId="176" fontId="7" fillId="0" borderId="4" xfId="7" applyNumberFormat="1" applyFont="1" applyFill="1" applyBorder="1" applyAlignment="1" applyProtection="1">
      <alignment horizontal="center" vertical="center" wrapText="1"/>
    </xf>
    <xf numFmtId="0" fontId="2" fillId="0" borderId="0" xfId="81" applyFont="1" applyAlignment="1">
      <alignment vertical="center" wrapText="1"/>
    </xf>
    <xf numFmtId="0" fontId="2" fillId="0" borderId="0" xfId="81" applyFont="1" applyAlignment="1">
      <alignment horizontal="center" vertical="center" wrapText="1"/>
    </xf>
    <xf numFmtId="0" fontId="29" fillId="0" borderId="0" xfId="0" applyFont="1" applyFill="1" applyAlignment="1">
      <alignment vertical="center" wrapText="1"/>
    </xf>
    <xf numFmtId="0" fontId="29" fillId="2" borderId="0" xfId="81" applyNumberFormat="1" applyFont="1" applyFill="1" applyAlignment="1" applyProtection="1">
      <alignment horizontal="center" vertical="center" wrapText="1"/>
    </xf>
    <xf numFmtId="0" fontId="29" fillId="2" borderId="0" xfId="81" applyNumberFormat="1" applyFont="1" applyFill="1" applyAlignment="1" applyProtection="1">
      <alignment vertical="center" wrapText="1"/>
    </xf>
    <xf numFmtId="0" fontId="30" fillId="2" borderId="0" xfId="81" applyNumberFormat="1" applyFont="1" applyFill="1" applyAlignment="1" applyProtection="1">
      <alignment horizontal="center" vertical="center" wrapText="1"/>
    </xf>
    <xf numFmtId="0" fontId="29" fillId="2" borderId="1" xfId="81" applyNumberFormat="1" applyFont="1" applyFill="1" applyBorder="1" applyAlignment="1" applyProtection="1">
      <alignment vertical="center" wrapText="1"/>
    </xf>
    <xf numFmtId="0" fontId="14" fillId="2" borderId="4" xfId="81" applyNumberFormat="1" applyFont="1" applyFill="1" applyBorder="1" applyAlignment="1" applyProtection="1">
      <alignment horizontal="centerContinuous" vertical="center" wrapText="1"/>
    </xf>
    <xf numFmtId="0" fontId="14" fillId="2" borderId="2" xfId="81" applyNumberFormat="1" applyFont="1" applyFill="1" applyBorder="1" applyAlignment="1" applyProtection="1">
      <alignment horizontal="center" vertical="center" wrapText="1"/>
    </xf>
    <xf numFmtId="0" fontId="14" fillId="2" borderId="4" xfId="81" applyNumberFormat="1" applyFont="1" applyFill="1" applyBorder="1" applyAlignment="1" applyProtection="1">
      <alignment horizontal="center" vertical="center" wrapText="1"/>
    </xf>
    <xf numFmtId="0" fontId="14" fillId="2" borderId="8" xfId="81" applyNumberFormat="1" applyFont="1" applyFill="1" applyBorder="1" applyAlignment="1" applyProtection="1">
      <alignment horizontal="center" vertical="center" wrapText="1"/>
    </xf>
    <xf numFmtId="0" fontId="14" fillId="0" borderId="4" xfId="0" applyFont="1" applyBorder="1" applyAlignment="1">
      <alignment horizontal="left" vertical="center" wrapText="1"/>
    </xf>
    <xf numFmtId="4" fontId="14" fillId="2" borderId="4" xfId="81" applyNumberFormat="1" applyFont="1" applyFill="1" applyBorder="1" applyAlignment="1" applyProtection="1">
      <alignment horizontal="center" vertical="center" wrapText="1"/>
    </xf>
    <xf numFmtId="0" fontId="14" fillId="2" borderId="4" xfId="81" applyNumberFormat="1" applyFont="1" applyFill="1" applyBorder="1" applyAlignment="1" applyProtection="1">
      <alignment horizontal="left" vertical="center" wrapText="1"/>
    </xf>
    <xf numFmtId="0" fontId="14" fillId="0" borderId="4" xfId="0" applyFont="1" applyFill="1" applyBorder="1" applyAlignment="1">
      <alignment vertical="center" wrapText="1"/>
    </xf>
    <xf numFmtId="176" fontId="14" fillId="0" borderId="4" xfId="81" applyNumberFormat="1" applyFont="1" applyFill="1" applyBorder="1" applyAlignment="1">
      <alignment vertical="center" wrapText="1"/>
    </xf>
    <xf numFmtId="0" fontId="14" fillId="0" borderId="4" xfId="0" applyFont="1" applyFill="1" applyBorder="1" applyAlignment="1">
      <alignment horizontal="justify" vertical="center" wrapText="1"/>
    </xf>
    <xf numFmtId="0" fontId="14" fillId="2" borderId="4" xfId="81" applyNumberFormat="1" applyFont="1" applyFill="1" applyBorder="1" applyAlignment="1" applyProtection="1">
      <alignment vertical="center" wrapText="1"/>
    </xf>
    <xf numFmtId="176" fontId="14" fillId="0" borderId="3" xfId="128" applyNumberFormat="1" applyFont="1" applyFill="1" applyBorder="1" applyAlignment="1">
      <alignment horizontal="left" vertical="center" wrapText="1"/>
    </xf>
    <xf numFmtId="4" fontId="18" fillId="2" borderId="4" xfId="81" applyNumberFormat="1" applyFont="1" applyFill="1" applyBorder="1" applyAlignment="1" applyProtection="1">
      <alignment horizontal="center" vertical="center" wrapText="1"/>
    </xf>
    <xf numFmtId="0" fontId="12" fillId="0" borderId="0" xfId="124" applyFont="1" applyAlignment="1">
      <alignment vertical="center"/>
    </xf>
    <xf numFmtId="0" fontId="7" fillId="0" borderId="0" xfId="124" applyFont="1" applyAlignment="1">
      <alignment vertical="center"/>
    </xf>
    <xf numFmtId="0" fontId="7" fillId="0" borderId="0" xfId="124" applyFont="1" applyFill="1" applyAlignment="1">
      <alignment vertical="center"/>
    </xf>
    <xf numFmtId="0" fontId="12" fillId="0" borderId="0" xfId="124" applyFont="1" applyAlignment="1">
      <alignment horizontal="center" vertical="center"/>
    </xf>
    <xf numFmtId="0" fontId="27" fillId="0" borderId="0" xfId="124" applyFont="1" applyAlignment="1">
      <alignment horizontal="center" vertical="center"/>
    </xf>
    <xf numFmtId="0" fontId="31" fillId="0" borderId="0" xfId="124" applyFont="1" applyBorder="1" applyAlignment="1">
      <alignment horizontal="center" vertical="center"/>
    </xf>
    <xf numFmtId="0" fontId="7" fillId="0" borderId="0" xfId="124" applyFont="1" applyFill="1" applyBorder="1" applyAlignment="1">
      <alignment horizontal="left" vertical="center"/>
    </xf>
    <xf numFmtId="0" fontId="32" fillId="0" borderId="0" xfId="124" applyFont="1" applyBorder="1" applyAlignment="1">
      <alignment horizontal="center" vertical="center"/>
    </xf>
    <xf numFmtId="176" fontId="7" fillId="2" borderId="4" xfId="0" applyNumberFormat="1" applyFont="1" applyFill="1" applyBorder="1" applyAlignment="1">
      <alignment horizontal="center" vertical="center" wrapText="1"/>
    </xf>
    <xf numFmtId="49" fontId="7" fillId="0" borderId="3" xfId="124" applyNumberFormat="1" applyFont="1" applyFill="1" applyBorder="1" applyAlignment="1">
      <alignment horizontal="center" vertical="center"/>
    </xf>
    <xf numFmtId="49" fontId="7" fillId="0" borderId="6" xfId="124" applyNumberFormat="1" applyFont="1" applyFill="1" applyBorder="1" applyAlignment="1">
      <alignment horizontal="center" vertical="center"/>
    </xf>
    <xf numFmtId="49" fontId="7" fillId="0" borderId="7" xfId="124" applyNumberFormat="1" applyFont="1" applyFill="1" applyBorder="1" applyAlignment="1">
      <alignment horizontal="center" vertical="center"/>
    </xf>
    <xf numFmtId="0" fontId="7" fillId="0" borderId="1" xfId="124" applyFont="1" applyBorder="1" applyAlignment="1">
      <alignment horizontal="right" vertical="center"/>
    </xf>
    <xf numFmtId="0" fontId="0" fillId="0" borderId="0" xfId="0" applyFont="1" applyFill="1" applyAlignment="1">
      <alignment vertical="center" wrapText="1"/>
    </xf>
    <xf numFmtId="0" fontId="7" fillId="0" borderId="0" xfId="0" applyFont="1" applyFill="1" applyAlignment="1">
      <alignment vertical="center" wrapText="1"/>
    </xf>
    <xf numFmtId="176" fontId="7" fillId="0" borderId="0" xfId="0" applyNumberFormat="1" applyFont="1" applyFill="1" applyAlignment="1">
      <alignment vertical="center" wrapText="1"/>
    </xf>
    <xf numFmtId="0" fontId="13" fillId="0" borderId="0" xfId="0" applyFont="1" applyFill="1" applyAlignment="1">
      <alignment vertical="center" wrapText="1"/>
    </xf>
    <xf numFmtId="0" fontId="2" fillId="0" borderId="0" xfId="169" applyFont="1" applyFill="1" applyAlignment="1">
      <alignment vertical="center" wrapText="1"/>
    </xf>
    <xf numFmtId="0" fontId="14" fillId="0" borderId="0" xfId="0" applyFont="1" applyFill="1" applyAlignment="1">
      <alignment vertical="center" wrapText="1"/>
    </xf>
    <xf numFmtId="0" fontId="14" fillId="0" borderId="0" xfId="169" applyFont="1" applyFill="1" applyAlignment="1">
      <alignment vertical="center" wrapText="1"/>
    </xf>
    <xf numFmtId="0" fontId="33" fillId="0" borderId="0" xfId="169" applyFont="1" applyFill="1" applyAlignment="1">
      <alignment horizontal="center" vertical="center" wrapText="1"/>
    </xf>
    <xf numFmtId="0" fontId="14" fillId="2" borderId="1" xfId="81" applyNumberFormat="1" applyFont="1" applyFill="1" applyBorder="1" applyAlignment="1" applyProtection="1">
      <alignment horizontal="left" vertical="center" wrapText="1"/>
    </xf>
    <xf numFmtId="0" fontId="18" fillId="0" borderId="0" xfId="169" applyFont="1" applyFill="1" applyBorder="1" applyAlignment="1">
      <alignment horizontal="center" vertical="center" wrapText="1"/>
    </xf>
    <xf numFmtId="49" fontId="14" fillId="0" borderId="4" xfId="0" applyNumberFormat="1" applyFont="1" applyFill="1" applyBorder="1" applyAlignment="1">
      <alignment horizontal="center" vertical="center" wrapText="1"/>
    </xf>
    <xf numFmtId="49" fontId="14" fillId="0" borderId="3" xfId="0" applyNumberFormat="1" applyFont="1" applyFill="1" applyBorder="1" applyAlignment="1">
      <alignment horizontal="center" vertical="center" wrapText="1"/>
    </xf>
    <xf numFmtId="49" fontId="14" fillId="0" borderId="6" xfId="0" applyNumberFormat="1" applyFont="1" applyFill="1" applyBorder="1" applyAlignment="1">
      <alignment horizontal="center" vertical="center" wrapText="1"/>
    </xf>
    <xf numFmtId="49" fontId="14" fillId="0" borderId="7" xfId="0" applyNumberFormat="1" applyFont="1" applyFill="1" applyBorder="1" applyAlignment="1">
      <alignment vertical="center" wrapText="1"/>
    </xf>
    <xf numFmtId="49" fontId="14" fillId="0" borderId="4" xfId="0" applyNumberFormat="1" applyFont="1" applyFill="1" applyBorder="1" applyAlignment="1">
      <alignment vertical="center" wrapText="1"/>
    </xf>
    <xf numFmtId="176" fontId="8" fillId="0" borderId="4" xfId="168" applyNumberFormat="1" applyFont="1" applyFill="1" applyBorder="1" applyAlignment="1">
      <alignment horizontal="left" vertical="center" wrapText="1"/>
    </xf>
    <xf numFmtId="0" fontId="34" fillId="0" borderId="0" xfId="0" applyFont="1" applyAlignment="1">
      <alignment horizontal="left" vertical="center"/>
    </xf>
    <xf numFmtId="0" fontId="18" fillId="0" borderId="0" xfId="0" applyFont="1" applyFill="1" applyAlignment="1">
      <alignment vertical="center" wrapText="1"/>
    </xf>
    <xf numFmtId="0" fontId="14" fillId="0" borderId="1" xfId="169" applyFont="1" applyFill="1" applyBorder="1" applyAlignment="1">
      <alignment horizontal="right" vertical="center" wrapText="1"/>
    </xf>
    <xf numFmtId="49" fontId="14" fillId="0" borderId="7" xfId="0" applyNumberFormat="1" applyFont="1" applyFill="1" applyBorder="1" applyAlignment="1">
      <alignment horizontal="center" vertical="center" wrapText="1"/>
    </xf>
    <xf numFmtId="0" fontId="35" fillId="0" borderId="0" xfId="81" applyFont="1" applyAlignment="1">
      <alignment vertical="center" wrapText="1"/>
    </xf>
    <xf numFmtId="0" fontId="14" fillId="2" borderId="0" xfId="81" applyNumberFormat="1" applyFont="1" applyFill="1" applyAlignment="1" applyProtection="1">
      <alignment horizontal="center" vertical="center" wrapText="1"/>
    </xf>
    <xf numFmtId="0" fontId="14" fillId="2" borderId="0" xfId="81" applyNumberFormat="1" applyFont="1" applyFill="1" applyAlignment="1" applyProtection="1">
      <alignment vertical="center" wrapText="1"/>
    </xf>
    <xf numFmtId="0" fontId="36" fillId="2" borderId="0" xfId="81" applyNumberFormat="1" applyFont="1" applyFill="1" applyBorder="1" applyAlignment="1" applyProtection="1">
      <alignment horizontal="center" vertical="center" wrapText="1"/>
    </xf>
    <xf numFmtId="0" fontId="14" fillId="2" borderId="1" xfId="81" applyNumberFormat="1" applyFont="1" applyFill="1" applyBorder="1" applyAlignment="1" applyProtection="1">
      <alignment vertical="center" wrapText="1"/>
    </xf>
    <xf numFmtId="0" fontId="18" fillId="2" borderId="4" xfId="81" applyNumberFormat="1" applyFont="1" applyFill="1" applyBorder="1" applyAlignment="1" applyProtection="1">
      <alignment horizontal="center" vertical="center" wrapText="1"/>
    </xf>
    <xf numFmtId="176" fontId="7" fillId="2" borderId="4" xfId="0" applyNumberFormat="1" applyFont="1" applyFill="1" applyBorder="1" applyAlignment="1" quotePrefix="1">
      <alignment horizontal="center" vertical="center" wrapText="1"/>
    </xf>
  </cellXfs>
  <cellStyles count="174">
    <cellStyle name="常规" xfId="0" builtinId="0"/>
    <cellStyle name="货币[0]" xfId="1" builtinId="7"/>
    <cellStyle name="20% - 强调文字颜色 3" xfId="2" builtinId="38"/>
    <cellStyle name="输入" xfId="3" builtinId="20"/>
    <cellStyle name="货币" xfId="4" builtinId="4"/>
    <cellStyle name="常规 10 3" xfId="5"/>
    <cellStyle name="常规 3 14" xfId="6"/>
    <cellStyle name="千位分隔[0]" xfId="7" builtinId="6"/>
    <cellStyle name="40% - 强调文字颜色 3" xfId="8" builtinId="39"/>
    <cellStyle name="差" xfId="9" builtinId="27"/>
    <cellStyle name="常规 7 3" xfId="10"/>
    <cellStyle name="千位分隔" xfId="11" builtinId="3"/>
    <cellStyle name="60% - 强调文字颜色 3" xfId="12" builtinId="40"/>
    <cellStyle name="超链接" xfId="13" builtinId="8"/>
    <cellStyle name="百分比" xfId="14" builtinId="5"/>
    <cellStyle name="RowLevel_0" xfId="15"/>
    <cellStyle name="已访问的超链接" xfId="16" builtinId="9"/>
    <cellStyle name="常规 6" xfId="17"/>
    <cellStyle name="注释" xfId="18" builtinId="10"/>
    <cellStyle name="常规 4 12" xfId="19"/>
    <cellStyle name="60% - 强调文字颜色 2" xfId="20" builtinId="36"/>
    <cellStyle name="标题 4" xfId="21" builtinId="19"/>
    <cellStyle name="常规 6 5" xfId="22"/>
    <cellStyle name="警告文本" xfId="23" builtinId="11"/>
    <cellStyle name="常规 5 2" xfId="24"/>
    <cellStyle name="标题" xfId="25" builtinId="15"/>
    <cellStyle name="常规 12" xfId="26"/>
    <cellStyle name="解释性文本" xfId="27" builtinId="53"/>
    <cellStyle name="标题 1" xfId="28" builtinId="16"/>
    <cellStyle name="标题 2" xfId="29" builtinId="17"/>
    <cellStyle name="常规 4 11" xfId="30"/>
    <cellStyle name="60% - 强调文字颜色 1" xfId="31" builtinId="32"/>
    <cellStyle name="标题 3" xfId="32" builtinId="18"/>
    <cellStyle name="60% - 强调文字颜色 4" xfId="33" builtinId="44"/>
    <cellStyle name="输出" xfId="34" builtinId="21"/>
    <cellStyle name="计算" xfId="35" builtinId="22"/>
    <cellStyle name="检查单元格" xfId="36" builtinId="23"/>
    <cellStyle name="常规 8 3" xfId="37"/>
    <cellStyle name="20% - 强调文字颜色 6" xfId="38" builtinId="50"/>
    <cellStyle name="强调文字颜色 2" xfId="39" builtinId="33"/>
    <cellStyle name="链接单元格" xfId="40" builtinId="24"/>
    <cellStyle name="常规 10 5" xfId="41"/>
    <cellStyle name="汇总" xfId="42" builtinId="25"/>
    <cellStyle name="好" xfId="43" builtinId="26"/>
    <cellStyle name="适中" xfId="44" builtinId="28"/>
    <cellStyle name="常规 8 2" xfId="45"/>
    <cellStyle name="20% - 强调文字颜色 5" xfId="46" builtinId="46"/>
    <cellStyle name="强调文字颜色 1" xfId="47" builtinId="29"/>
    <cellStyle name="20% - 强调文字颜色 1" xfId="48" builtinId="30"/>
    <cellStyle name="40% - 强调文字颜色 1" xfId="49" builtinId="31"/>
    <cellStyle name="20% - 强调文字颜色 2" xfId="50" builtinId="34"/>
    <cellStyle name="40% - 强调文字颜色 2" xfId="51" builtinId="35"/>
    <cellStyle name="千位分隔[0] 2" xfId="52"/>
    <cellStyle name="强调文字颜色 3" xfId="53" builtinId="37"/>
    <cellStyle name="强调文字颜色 4" xfId="54" builtinId="41"/>
    <cellStyle name="20% - 强调文字颜色 4" xfId="55" builtinId="42"/>
    <cellStyle name="40% - 强调文字颜色 4" xfId="56" builtinId="43"/>
    <cellStyle name="强调文字颜色 5" xfId="57" builtinId="45"/>
    <cellStyle name="40% - 强调文字颜色 5" xfId="58" builtinId="47"/>
    <cellStyle name="60% - 强调文字颜色 5" xfId="59" builtinId="48"/>
    <cellStyle name="强调文字颜色 6" xfId="60" builtinId="49"/>
    <cellStyle name="常规 10" xfId="61"/>
    <cellStyle name="40% - 强调文字颜色 6" xfId="62" builtinId="51"/>
    <cellStyle name="常规 10 2" xfId="63"/>
    <cellStyle name="60% - 强调文字颜色 6" xfId="64" builtinId="52"/>
    <cellStyle name="ColLevel_0" xfId="65"/>
    <cellStyle name="常规 10 4" xfId="66"/>
    <cellStyle name="常规 9 2" xfId="67"/>
    <cellStyle name="常规 10 6" xfId="68"/>
    <cellStyle name="常规 9 3" xfId="69"/>
    <cellStyle name="常规 10 7" xfId="70"/>
    <cellStyle name="常规 9 4" xfId="71"/>
    <cellStyle name="常规 10 8" xfId="72"/>
    <cellStyle name="常规 9 5" xfId="73"/>
    <cellStyle name="常规 10 9" xfId="74"/>
    <cellStyle name="常规 11" xfId="75"/>
    <cellStyle name="常规 13" xfId="76"/>
    <cellStyle name="常规 14" xfId="77"/>
    <cellStyle name="常规 15" xfId="78"/>
    <cellStyle name="常规 16" xfId="79"/>
    <cellStyle name="常规 17" xfId="80"/>
    <cellStyle name="常规 2" xfId="81"/>
    <cellStyle name="常规 2 10" xfId="82"/>
    <cellStyle name="常规 2 11" xfId="83"/>
    <cellStyle name="常规 2 12" xfId="84"/>
    <cellStyle name="常规 2 13" xfId="85"/>
    <cellStyle name="常规 2 14" xfId="86"/>
    <cellStyle name="常规 2 20" xfId="87"/>
    <cellStyle name="常规 2 15" xfId="88"/>
    <cellStyle name="常规 2 16" xfId="89"/>
    <cellStyle name="常规 2 17" xfId="90"/>
    <cellStyle name="常规 2 18" xfId="91"/>
    <cellStyle name="常规 2 19" xfId="92"/>
    <cellStyle name="常规 2 2" xfId="93"/>
    <cellStyle name="常规 2 3" xfId="94"/>
    <cellStyle name="常规 2 4" xfId="95"/>
    <cellStyle name="常规 2 5" xfId="96"/>
    <cellStyle name="常规 2 6" xfId="97"/>
    <cellStyle name="常规 2 7" xfId="98"/>
    <cellStyle name="常规 2 8" xfId="99"/>
    <cellStyle name="常规 2 9" xfId="100"/>
    <cellStyle name="常规 27" xfId="101"/>
    <cellStyle name="常规 3" xfId="102"/>
    <cellStyle name="货币 2 2" xfId="103"/>
    <cellStyle name="常规 6 6" xfId="104"/>
    <cellStyle name="常规 3 10" xfId="105"/>
    <cellStyle name="常规 6 7" xfId="106"/>
    <cellStyle name="常规 3 11" xfId="107"/>
    <cellStyle name="常规 6 8" xfId="108"/>
    <cellStyle name="常规 3 12" xfId="109"/>
    <cellStyle name="常规 6 9" xfId="110"/>
    <cellStyle name="常规 3 13" xfId="111"/>
    <cellStyle name="常规 3 15" xfId="112"/>
    <cellStyle name="常规 3 16" xfId="113"/>
    <cellStyle name="常规 3 17" xfId="114"/>
    <cellStyle name="常规 3 18" xfId="115"/>
    <cellStyle name="常规 3 2" xfId="116"/>
    <cellStyle name="常规 3 3" xfId="117"/>
    <cellStyle name="常规 3 4" xfId="118"/>
    <cellStyle name="常规 3 5" xfId="119"/>
    <cellStyle name="常规 3 6" xfId="120"/>
    <cellStyle name="常规 3 7" xfId="121"/>
    <cellStyle name="常规 3 8" xfId="122"/>
    <cellStyle name="常规 3 9" xfId="123"/>
    <cellStyle name="常规 4" xfId="124"/>
    <cellStyle name="常规 4 10" xfId="125"/>
    <cellStyle name="常规 4 2" xfId="126"/>
    <cellStyle name="常规 4 3" xfId="127"/>
    <cellStyle name="常规_2007年行政单位基层表样表" xfId="128"/>
    <cellStyle name="常规 4 4" xfId="129"/>
    <cellStyle name="常规 4 5" xfId="130"/>
    <cellStyle name="常规 4 6" xfId="131"/>
    <cellStyle name="常规 4 7" xfId="132"/>
    <cellStyle name="常规 4 8" xfId="133"/>
    <cellStyle name="常规 4 9" xfId="134"/>
    <cellStyle name="常规 5" xfId="135"/>
    <cellStyle name="常规 5 3" xfId="136"/>
    <cellStyle name="常规 5 4" xfId="137"/>
    <cellStyle name="常规 6 2" xfId="138"/>
    <cellStyle name="常规 6 3" xfId="139"/>
    <cellStyle name="常规 6 4" xfId="140"/>
    <cellStyle name="常规 7" xfId="141"/>
    <cellStyle name="常规 7 2" xfId="142"/>
    <cellStyle name="常规 7 4" xfId="143"/>
    <cellStyle name="常规 7 5" xfId="144"/>
    <cellStyle name="常规 7 6" xfId="145"/>
    <cellStyle name="常规 7 7" xfId="146"/>
    <cellStyle name="常规 7 8" xfId="147"/>
    <cellStyle name="常规 7 9" xfId="148"/>
    <cellStyle name="常规 8" xfId="149"/>
    <cellStyle name="常规 8 4" xfId="150"/>
    <cellStyle name="常规 8 5" xfId="151"/>
    <cellStyle name="货币 4 2" xfId="152"/>
    <cellStyle name="常规 8 6" xfId="153"/>
    <cellStyle name="常规 8 7" xfId="154"/>
    <cellStyle name="常规 8 8" xfId="155"/>
    <cellStyle name="常规 8 9" xfId="156"/>
    <cellStyle name="常规 9" xfId="157"/>
    <cellStyle name="常规 9 10" xfId="158"/>
    <cellStyle name="常规 9 11" xfId="159"/>
    <cellStyle name="常规 9 12" xfId="160"/>
    <cellStyle name="常规 9 13" xfId="161"/>
    <cellStyle name="常规 9 6" xfId="162"/>
    <cellStyle name="常规 9 7" xfId="163"/>
    <cellStyle name="常规 9 8" xfId="164"/>
    <cellStyle name="常规 9 9" xfId="165"/>
    <cellStyle name="常规_Sheet1 2" xfId="166"/>
    <cellStyle name="常规_事业单位部门决算报表（讨论稿） 2" xfId="167"/>
    <cellStyle name="常规_县政府办 2008部门预算表(报人大)4.1" xfId="168"/>
    <cellStyle name="常规_支出计划3.7" xfId="169"/>
    <cellStyle name="货币 2" xfId="170"/>
    <cellStyle name="货币 3" xfId="171"/>
    <cellStyle name="货币 4" xfId="172"/>
    <cellStyle name="样式 1" xfId="173"/>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4" Type="http://schemas.openxmlformats.org/officeDocument/2006/relationships/sharedStrings" Target="sharedStrings.xml"/><Relationship Id="rId13" Type="http://schemas.openxmlformats.org/officeDocument/2006/relationships/styles" Target="styles.xml"/><Relationship Id="rId12" Type="http://schemas.openxmlformats.org/officeDocument/2006/relationships/theme" Target="theme/theme1.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rect l="0" t="0" r="0" b="0"/>
          <a:pathLst>
            <a:path w="21600" h="21600"/>
          </a:pathLst>
        </a:custGeom>
        <a:gradFill rotWithShape="0">
          <a:gsLst>
            <a:gs pos="0">
              <a:srgbClr val="BBD5F0"/>
            </a:gs>
            <a:gs pos="100000">
              <a:srgbClr val="9CBEE0"/>
            </a:gs>
          </a:gsLst>
          <a:lin ang="5400000" scaled="0"/>
        </a:gradFill>
        <a:ln w="15875" cap="flat" cmpd="sng" algn="ctr">
          <a:solidFill>
            <a:srgbClr val="739CC3">
              <a:alpha val="100000"/>
            </a:srgbClr>
          </a:solidFill>
          <a:prstDash val="solid"/>
          <a:miter lim="200000"/>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32"/>
  <sheetViews>
    <sheetView view="pageBreakPreview" zoomScale="60" zoomScaleNormal="100" zoomScaleSheetLayoutView="60" workbookViewId="0">
      <selection activeCell="D6" sqref="D6"/>
    </sheetView>
  </sheetViews>
  <sheetFormatPr defaultColWidth="12" defaultRowHeight="25.15" customHeight="1" outlineLevelCol="3"/>
  <cols>
    <col min="1" max="1" width="52.3333333333333" style="200" customWidth="1"/>
    <col min="2" max="2" width="24.5" style="201" customWidth="1"/>
    <col min="3" max="3" width="45.1666666666667" style="200" customWidth="1"/>
    <col min="4" max="4" width="23.8333333333333" style="201" customWidth="1"/>
    <col min="5" max="252" width="12" style="200"/>
    <col min="253" max="253" width="39" style="200" customWidth="1"/>
    <col min="254" max="254" width="18.5" style="200" customWidth="1"/>
    <col min="255" max="255" width="33.6666666666667" style="200" customWidth="1"/>
    <col min="256" max="256" width="18.5" style="200" customWidth="1"/>
    <col min="257" max="257" width="32.6666666666667" style="200" customWidth="1"/>
    <col min="258" max="258" width="19" style="200" customWidth="1"/>
    <col min="259" max="259" width="34.6666666666667" style="200" customWidth="1"/>
    <col min="260" max="260" width="21.8333333333333" style="200" customWidth="1"/>
    <col min="261" max="508" width="12" style="200"/>
    <col min="509" max="509" width="39" style="200" customWidth="1"/>
    <col min="510" max="510" width="18.5" style="200" customWidth="1"/>
    <col min="511" max="511" width="33.6666666666667" style="200" customWidth="1"/>
    <col min="512" max="512" width="18.5" style="200" customWidth="1"/>
    <col min="513" max="513" width="32.6666666666667" style="200" customWidth="1"/>
    <col min="514" max="514" width="19" style="200" customWidth="1"/>
    <col min="515" max="515" width="34.6666666666667" style="200" customWidth="1"/>
    <col min="516" max="516" width="21.8333333333333" style="200" customWidth="1"/>
    <col min="517" max="764" width="12" style="200"/>
    <col min="765" max="765" width="39" style="200" customWidth="1"/>
    <col min="766" max="766" width="18.5" style="200" customWidth="1"/>
    <col min="767" max="767" width="33.6666666666667" style="200" customWidth="1"/>
    <col min="768" max="768" width="18.5" style="200" customWidth="1"/>
    <col min="769" max="769" width="32.6666666666667" style="200" customWidth="1"/>
    <col min="770" max="770" width="19" style="200" customWidth="1"/>
    <col min="771" max="771" width="34.6666666666667" style="200" customWidth="1"/>
    <col min="772" max="772" width="21.8333333333333" style="200" customWidth="1"/>
    <col min="773" max="1020" width="12" style="200"/>
    <col min="1021" max="1021" width="39" style="200" customWidth="1"/>
    <col min="1022" max="1022" width="18.5" style="200" customWidth="1"/>
    <col min="1023" max="1023" width="33.6666666666667" style="200" customWidth="1"/>
    <col min="1024" max="1024" width="18.5" style="200" customWidth="1"/>
    <col min="1025" max="1025" width="32.6666666666667" style="200" customWidth="1"/>
    <col min="1026" max="1026" width="19" style="200" customWidth="1"/>
    <col min="1027" max="1027" width="34.6666666666667" style="200" customWidth="1"/>
    <col min="1028" max="1028" width="21.8333333333333" style="200" customWidth="1"/>
    <col min="1029" max="1276" width="12" style="200"/>
    <col min="1277" max="1277" width="39" style="200" customWidth="1"/>
    <col min="1278" max="1278" width="18.5" style="200" customWidth="1"/>
    <col min="1279" max="1279" width="33.6666666666667" style="200" customWidth="1"/>
    <col min="1280" max="1280" width="18.5" style="200" customWidth="1"/>
    <col min="1281" max="1281" width="32.6666666666667" style="200" customWidth="1"/>
    <col min="1282" max="1282" width="19" style="200" customWidth="1"/>
    <col min="1283" max="1283" width="34.6666666666667" style="200" customWidth="1"/>
    <col min="1284" max="1284" width="21.8333333333333" style="200" customWidth="1"/>
    <col min="1285" max="1532" width="12" style="200"/>
    <col min="1533" max="1533" width="39" style="200" customWidth="1"/>
    <col min="1534" max="1534" width="18.5" style="200" customWidth="1"/>
    <col min="1535" max="1535" width="33.6666666666667" style="200" customWidth="1"/>
    <col min="1536" max="1536" width="18.5" style="200" customWidth="1"/>
    <col min="1537" max="1537" width="32.6666666666667" style="200" customWidth="1"/>
    <col min="1538" max="1538" width="19" style="200" customWidth="1"/>
    <col min="1539" max="1539" width="34.6666666666667" style="200" customWidth="1"/>
    <col min="1540" max="1540" width="21.8333333333333" style="200" customWidth="1"/>
    <col min="1541" max="1788" width="12" style="200"/>
    <col min="1789" max="1789" width="39" style="200" customWidth="1"/>
    <col min="1790" max="1790" width="18.5" style="200" customWidth="1"/>
    <col min="1791" max="1791" width="33.6666666666667" style="200" customWidth="1"/>
    <col min="1792" max="1792" width="18.5" style="200" customWidth="1"/>
    <col min="1793" max="1793" width="32.6666666666667" style="200" customWidth="1"/>
    <col min="1794" max="1794" width="19" style="200" customWidth="1"/>
    <col min="1795" max="1795" width="34.6666666666667" style="200" customWidth="1"/>
    <col min="1796" max="1796" width="21.8333333333333" style="200" customWidth="1"/>
    <col min="1797" max="2044" width="12" style="200"/>
    <col min="2045" max="2045" width="39" style="200" customWidth="1"/>
    <col min="2046" max="2046" width="18.5" style="200" customWidth="1"/>
    <col min="2047" max="2047" width="33.6666666666667" style="200" customWidth="1"/>
    <col min="2048" max="2048" width="18.5" style="200" customWidth="1"/>
    <col min="2049" max="2049" width="32.6666666666667" style="200" customWidth="1"/>
    <col min="2050" max="2050" width="19" style="200" customWidth="1"/>
    <col min="2051" max="2051" width="34.6666666666667" style="200" customWidth="1"/>
    <col min="2052" max="2052" width="21.8333333333333" style="200" customWidth="1"/>
    <col min="2053" max="2300" width="12" style="200"/>
    <col min="2301" max="2301" width="39" style="200" customWidth="1"/>
    <col min="2302" max="2302" width="18.5" style="200" customWidth="1"/>
    <col min="2303" max="2303" width="33.6666666666667" style="200" customWidth="1"/>
    <col min="2304" max="2304" width="18.5" style="200" customWidth="1"/>
    <col min="2305" max="2305" width="32.6666666666667" style="200" customWidth="1"/>
    <col min="2306" max="2306" width="19" style="200" customWidth="1"/>
    <col min="2307" max="2307" width="34.6666666666667" style="200" customWidth="1"/>
    <col min="2308" max="2308" width="21.8333333333333" style="200" customWidth="1"/>
    <col min="2309" max="2556" width="12" style="200"/>
    <col min="2557" max="2557" width="39" style="200" customWidth="1"/>
    <col min="2558" max="2558" width="18.5" style="200" customWidth="1"/>
    <col min="2559" max="2559" width="33.6666666666667" style="200" customWidth="1"/>
    <col min="2560" max="2560" width="18.5" style="200" customWidth="1"/>
    <col min="2561" max="2561" width="32.6666666666667" style="200" customWidth="1"/>
    <col min="2562" max="2562" width="19" style="200" customWidth="1"/>
    <col min="2563" max="2563" width="34.6666666666667" style="200" customWidth="1"/>
    <col min="2564" max="2564" width="21.8333333333333" style="200" customWidth="1"/>
    <col min="2565" max="2812" width="12" style="200"/>
    <col min="2813" max="2813" width="39" style="200" customWidth="1"/>
    <col min="2814" max="2814" width="18.5" style="200" customWidth="1"/>
    <col min="2815" max="2815" width="33.6666666666667" style="200" customWidth="1"/>
    <col min="2816" max="2816" width="18.5" style="200" customWidth="1"/>
    <col min="2817" max="2817" width="32.6666666666667" style="200" customWidth="1"/>
    <col min="2818" max="2818" width="19" style="200" customWidth="1"/>
    <col min="2819" max="2819" width="34.6666666666667" style="200" customWidth="1"/>
    <col min="2820" max="2820" width="21.8333333333333" style="200" customWidth="1"/>
    <col min="2821" max="3068" width="12" style="200"/>
    <col min="3069" max="3069" width="39" style="200" customWidth="1"/>
    <col min="3070" max="3070" width="18.5" style="200" customWidth="1"/>
    <col min="3071" max="3071" width="33.6666666666667" style="200" customWidth="1"/>
    <col min="3072" max="3072" width="18.5" style="200" customWidth="1"/>
    <col min="3073" max="3073" width="32.6666666666667" style="200" customWidth="1"/>
    <col min="3074" max="3074" width="19" style="200" customWidth="1"/>
    <col min="3075" max="3075" width="34.6666666666667" style="200" customWidth="1"/>
    <col min="3076" max="3076" width="21.8333333333333" style="200" customWidth="1"/>
    <col min="3077" max="3324" width="12" style="200"/>
    <col min="3325" max="3325" width="39" style="200" customWidth="1"/>
    <col min="3326" max="3326" width="18.5" style="200" customWidth="1"/>
    <col min="3327" max="3327" width="33.6666666666667" style="200" customWidth="1"/>
    <col min="3328" max="3328" width="18.5" style="200" customWidth="1"/>
    <col min="3329" max="3329" width="32.6666666666667" style="200" customWidth="1"/>
    <col min="3330" max="3330" width="19" style="200" customWidth="1"/>
    <col min="3331" max="3331" width="34.6666666666667" style="200" customWidth="1"/>
    <col min="3332" max="3332" width="21.8333333333333" style="200" customWidth="1"/>
    <col min="3333" max="3580" width="12" style="200"/>
    <col min="3581" max="3581" width="39" style="200" customWidth="1"/>
    <col min="3582" max="3582" width="18.5" style="200" customWidth="1"/>
    <col min="3583" max="3583" width="33.6666666666667" style="200" customWidth="1"/>
    <col min="3584" max="3584" width="18.5" style="200" customWidth="1"/>
    <col min="3585" max="3585" width="32.6666666666667" style="200" customWidth="1"/>
    <col min="3586" max="3586" width="19" style="200" customWidth="1"/>
    <col min="3587" max="3587" width="34.6666666666667" style="200" customWidth="1"/>
    <col min="3588" max="3588" width="21.8333333333333" style="200" customWidth="1"/>
    <col min="3589" max="3836" width="12" style="200"/>
    <col min="3837" max="3837" width="39" style="200" customWidth="1"/>
    <col min="3838" max="3838" width="18.5" style="200" customWidth="1"/>
    <col min="3839" max="3839" width="33.6666666666667" style="200" customWidth="1"/>
    <col min="3840" max="3840" width="18.5" style="200" customWidth="1"/>
    <col min="3841" max="3841" width="32.6666666666667" style="200" customWidth="1"/>
    <col min="3842" max="3842" width="19" style="200" customWidth="1"/>
    <col min="3843" max="3843" width="34.6666666666667" style="200" customWidth="1"/>
    <col min="3844" max="3844" width="21.8333333333333" style="200" customWidth="1"/>
    <col min="3845" max="4092" width="12" style="200"/>
    <col min="4093" max="4093" width="39" style="200" customWidth="1"/>
    <col min="4094" max="4094" width="18.5" style="200" customWidth="1"/>
    <col min="4095" max="4095" width="33.6666666666667" style="200" customWidth="1"/>
    <col min="4096" max="4096" width="18.5" style="200" customWidth="1"/>
    <col min="4097" max="4097" width="32.6666666666667" style="200" customWidth="1"/>
    <col min="4098" max="4098" width="19" style="200" customWidth="1"/>
    <col min="4099" max="4099" width="34.6666666666667" style="200" customWidth="1"/>
    <col min="4100" max="4100" width="21.8333333333333" style="200" customWidth="1"/>
    <col min="4101" max="4348" width="12" style="200"/>
    <col min="4349" max="4349" width="39" style="200" customWidth="1"/>
    <col min="4350" max="4350" width="18.5" style="200" customWidth="1"/>
    <col min="4351" max="4351" width="33.6666666666667" style="200" customWidth="1"/>
    <col min="4352" max="4352" width="18.5" style="200" customWidth="1"/>
    <col min="4353" max="4353" width="32.6666666666667" style="200" customWidth="1"/>
    <col min="4354" max="4354" width="19" style="200" customWidth="1"/>
    <col min="4355" max="4355" width="34.6666666666667" style="200" customWidth="1"/>
    <col min="4356" max="4356" width="21.8333333333333" style="200" customWidth="1"/>
    <col min="4357" max="4604" width="12" style="200"/>
    <col min="4605" max="4605" width="39" style="200" customWidth="1"/>
    <col min="4606" max="4606" width="18.5" style="200" customWidth="1"/>
    <col min="4607" max="4607" width="33.6666666666667" style="200" customWidth="1"/>
    <col min="4608" max="4608" width="18.5" style="200" customWidth="1"/>
    <col min="4609" max="4609" width="32.6666666666667" style="200" customWidth="1"/>
    <col min="4610" max="4610" width="19" style="200" customWidth="1"/>
    <col min="4611" max="4611" width="34.6666666666667" style="200" customWidth="1"/>
    <col min="4612" max="4612" width="21.8333333333333" style="200" customWidth="1"/>
    <col min="4613" max="4860" width="12" style="200"/>
    <col min="4861" max="4861" width="39" style="200" customWidth="1"/>
    <col min="4862" max="4862" width="18.5" style="200" customWidth="1"/>
    <col min="4863" max="4863" width="33.6666666666667" style="200" customWidth="1"/>
    <col min="4864" max="4864" width="18.5" style="200" customWidth="1"/>
    <col min="4865" max="4865" width="32.6666666666667" style="200" customWidth="1"/>
    <col min="4866" max="4866" width="19" style="200" customWidth="1"/>
    <col min="4867" max="4867" width="34.6666666666667" style="200" customWidth="1"/>
    <col min="4868" max="4868" width="21.8333333333333" style="200" customWidth="1"/>
    <col min="4869" max="5116" width="12" style="200"/>
    <col min="5117" max="5117" width="39" style="200" customWidth="1"/>
    <col min="5118" max="5118" width="18.5" style="200" customWidth="1"/>
    <col min="5119" max="5119" width="33.6666666666667" style="200" customWidth="1"/>
    <col min="5120" max="5120" width="18.5" style="200" customWidth="1"/>
    <col min="5121" max="5121" width="32.6666666666667" style="200" customWidth="1"/>
    <col min="5122" max="5122" width="19" style="200" customWidth="1"/>
    <col min="5123" max="5123" width="34.6666666666667" style="200" customWidth="1"/>
    <col min="5124" max="5124" width="21.8333333333333" style="200" customWidth="1"/>
    <col min="5125" max="5372" width="12" style="200"/>
    <col min="5373" max="5373" width="39" style="200" customWidth="1"/>
    <col min="5374" max="5374" width="18.5" style="200" customWidth="1"/>
    <col min="5375" max="5375" width="33.6666666666667" style="200" customWidth="1"/>
    <col min="5376" max="5376" width="18.5" style="200" customWidth="1"/>
    <col min="5377" max="5377" width="32.6666666666667" style="200" customWidth="1"/>
    <col min="5378" max="5378" width="19" style="200" customWidth="1"/>
    <col min="5379" max="5379" width="34.6666666666667" style="200" customWidth="1"/>
    <col min="5380" max="5380" width="21.8333333333333" style="200" customWidth="1"/>
    <col min="5381" max="5628" width="12" style="200"/>
    <col min="5629" max="5629" width="39" style="200" customWidth="1"/>
    <col min="5630" max="5630" width="18.5" style="200" customWidth="1"/>
    <col min="5631" max="5631" width="33.6666666666667" style="200" customWidth="1"/>
    <col min="5632" max="5632" width="18.5" style="200" customWidth="1"/>
    <col min="5633" max="5633" width="32.6666666666667" style="200" customWidth="1"/>
    <col min="5634" max="5634" width="19" style="200" customWidth="1"/>
    <col min="5635" max="5635" width="34.6666666666667" style="200" customWidth="1"/>
    <col min="5636" max="5636" width="21.8333333333333" style="200" customWidth="1"/>
    <col min="5637" max="5884" width="12" style="200"/>
    <col min="5885" max="5885" width="39" style="200" customWidth="1"/>
    <col min="5886" max="5886" width="18.5" style="200" customWidth="1"/>
    <col min="5887" max="5887" width="33.6666666666667" style="200" customWidth="1"/>
    <col min="5888" max="5888" width="18.5" style="200" customWidth="1"/>
    <col min="5889" max="5889" width="32.6666666666667" style="200" customWidth="1"/>
    <col min="5890" max="5890" width="19" style="200" customWidth="1"/>
    <col min="5891" max="5891" width="34.6666666666667" style="200" customWidth="1"/>
    <col min="5892" max="5892" width="21.8333333333333" style="200" customWidth="1"/>
    <col min="5893" max="6140" width="12" style="200"/>
    <col min="6141" max="6141" width="39" style="200" customWidth="1"/>
    <col min="6142" max="6142" width="18.5" style="200" customWidth="1"/>
    <col min="6143" max="6143" width="33.6666666666667" style="200" customWidth="1"/>
    <col min="6144" max="6144" width="18.5" style="200" customWidth="1"/>
    <col min="6145" max="6145" width="32.6666666666667" style="200" customWidth="1"/>
    <col min="6146" max="6146" width="19" style="200" customWidth="1"/>
    <col min="6147" max="6147" width="34.6666666666667" style="200" customWidth="1"/>
    <col min="6148" max="6148" width="21.8333333333333" style="200" customWidth="1"/>
    <col min="6149" max="6396" width="12" style="200"/>
    <col min="6397" max="6397" width="39" style="200" customWidth="1"/>
    <col min="6398" max="6398" width="18.5" style="200" customWidth="1"/>
    <col min="6399" max="6399" width="33.6666666666667" style="200" customWidth="1"/>
    <col min="6400" max="6400" width="18.5" style="200" customWidth="1"/>
    <col min="6401" max="6401" width="32.6666666666667" style="200" customWidth="1"/>
    <col min="6402" max="6402" width="19" style="200" customWidth="1"/>
    <col min="6403" max="6403" width="34.6666666666667" style="200" customWidth="1"/>
    <col min="6404" max="6404" width="21.8333333333333" style="200" customWidth="1"/>
    <col min="6405" max="6652" width="12" style="200"/>
    <col min="6653" max="6653" width="39" style="200" customWidth="1"/>
    <col min="6654" max="6654" width="18.5" style="200" customWidth="1"/>
    <col min="6655" max="6655" width="33.6666666666667" style="200" customWidth="1"/>
    <col min="6656" max="6656" width="18.5" style="200" customWidth="1"/>
    <col min="6657" max="6657" width="32.6666666666667" style="200" customWidth="1"/>
    <col min="6658" max="6658" width="19" style="200" customWidth="1"/>
    <col min="6659" max="6659" width="34.6666666666667" style="200" customWidth="1"/>
    <col min="6660" max="6660" width="21.8333333333333" style="200" customWidth="1"/>
    <col min="6661" max="6908" width="12" style="200"/>
    <col min="6909" max="6909" width="39" style="200" customWidth="1"/>
    <col min="6910" max="6910" width="18.5" style="200" customWidth="1"/>
    <col min="6911" max="6911" width="33.6666666666667" style="200" customWidth="1"/>
    <col min="6912" max="6912" width="18.5" style="200" customWidth="1"/>
    <col min="6913" max="6913" width="32.6666666666667" style="200" customWidth="1"/>
    <col min="6914" max="6914" width="19" style="200" customWidth="1"/>
    <col min="6915" max="6915" width="34.6666666666667" style="200" customWidth="1"/>
    <col min="6916" max="6916" width="21.8333333333333" style="200" customWidth="1"/>
    <col min="6917" max="7164" width="12" style="200"/>
    <col min="7165" max="7165" width="39" style="200" customWidth="1"/>
    <col min="7166" max="7166" width="18.5" style="200" customWidth="1"/>
    <col min="7167" max="7167" width="33.6666666666667" style="200" customWidth="1"/>
    <col min="7168" max="7168" width="18.5" style="200" customWidth="1"/>
    <col min="7169" max="7169" width="32.6666666666667" style="200" customWidth="1"/>
    <col min="7170" max="7170" width="19" style="200" customWidth="1"/>
    <col min="7171" max="7171" width="34.6666666666667" style="200" customWidth="1"/>
    <col min="7172" max="7172" width="21.8333333333333" style="200" customWidth="1"/>
    <col min="7173" max="7420" width="12" style="200"/>
    <col min="7421" max="7421" width="39" style="200" customWidth="1"/>
    <col min="7422" max="7422" width="18.5" style="200" customWidth="1"/>
    <col min="7423" max="7423" width="33.6666666666667" style="200" customWidth="1"/>
    <col min="7424" max="7424" width="18.5" style="200" customWidth="1"/>
    <col min="7425" max="7425" width="32.6666666666667" style="200" customWidth="1"/>
    <col min="7426" max="7426" width="19" style="200" customWidth="1"/>
    <col min="7427" max="7427" width="34.6666666666667" style="200" customWidth="1"/>
    <col min="7428" max="7428" width="21.8333333333333" style="200" customWidth="1"/>
    <col min="7429" max="7676" width="12" style="200"/>
    <col min="7677" max="7677" width="39" style="200" customWidth="1"/>
    <col min="7678" max="7678" width="18.5" style="200" customWidth="1"/>
    <col min="7679" max="7679" width="33.6666666666667" style="200" customWidth="1"/>
    <col min="7680" max="7680" width="18.5" style="200" customWidth="1"/>
    <col min="7681" max="7681" width="32.6666666666667" style="200" customWidth="1"/>
    <col min="7682" max="7682" width="19" style="200" customWidth="1"/>
    <col min="7683" max="7683" width="34.6666666666667" style="200" customWidth="1"/>
    <col min="7684" max="7684" width="21.8333333333333" style="200" customWidth="1"/>
    <col min="7685" max="7932" width="12" style="200"/>
    <col min="7933" max="7933" width="39" style="200" customWidth="1"/>
    <col min="7934" max="7934" width="18.5" style="200" customWidth="1"/>
    <col min="7935" max="7935" width="33.6666666666667" style="200" customWidth="1"/>
    <col min="7936" max="7936" width="18.5" style="200" customWidth="1"/>
    <col min="7937" max="7937" width="32.6666666666667" style="200" customWidth="1"/>
    <col min="7938" max="7938" width="19" style="200" customWidth="1"/>
    <col min="7939" max="7939" width="34.6666666666667" style="200" customWidth="1"/>
    <col min="7940" max="7940" width="21.8333333333333" style="200" customWidth="1"/>
    <col min="7941" max="8188" width="12" style="200"/>
    <col min="8189" max="8189" width="39" style="200" customWidth="1"/>
    <col min="8190" max="8190" width="18.5" style="200" customWidth="1"/>
    <col min="8191" max="8191" width="33.6666666666667" style="200" customWidth="1"/>
    <col min="8192" max="8192" width="18.5" style="200" customWidth="1"/>
    <col min="8193" max="8193" width="32.6666666666667" style="200" customWidth="1"/>
    <col min="8194" max="8194" width="19" style="200" customWidth="1"/>
    <col min="8195" max="8195" width="34.6666666666667" style="200" customWidth="1"/>
    <col min="8196" max="8196" width="21.8333333333333" style="200" customWidth="1"/>
    <col min="8197" max="8444" width="12" style="200"/>
    <col min="8445" max="8445" width="39" style="200" customWidth="1"/>
    <col min="8446" max="8446" width="18.5" style="200" customWidth="1"/>
    <col min="8447" max="8447" width="33.6666666666667" style="200" customWidth="1"/>
    <col min="8448" max="8448" width="18.5" style="200" customWidth="1"/>
    <col min="8449" max="8449" width="32.6666666666667" style="200" customWidth="1"/>
    <col min="8450" max="8450" width="19" style="200" customWidth="1"/>
    <col min="8451" max="8451" width="34.6666666666667" style="200" customWidth="1"/>
    <col min="8452" max="8452" width="21.8333333333333" style="200" customWidth="1"/>
    <col min="8453" max="8700" width="12" style="200"/>
    <col min="8701" max="8701" width="39" style="200" customWidth="1"/>
    <col min="8702" max="8702" width="18.5" style="200" customWidth="1"/>
    <col min="8703" max="8703" width="33.6666666666667" style="200" customWidth="1"/>
    <col min="8704" max="8704" width="18.5" style="200" customWidth="1"/>
    <col min="8705" max="8705" width="32.6666666666667" style="200" customWidth="1"/>
    <col min="8706" max="8706" width="19" style="200" customWidth="1"/>
    <col min="8707" max="8707" width="34.6666666666667" style="200" customWidth="1"/>
    <col min="8708" max="8708" width="21.8333333333333" style="200" customWidth="1"/>
    <col min="8709" max="8956" width="12" style="200"/>
    <col min="8957" max="8957" width="39" style="200" customWidth="1"/>
    <col min="8958" max="8958" width="18.5" style="200" customWidth="1"/>
    <col min="8959" max="8959" width="33.6666666666667" style="200" customWidth="1"/>
    <col min="8960" max="8960" width="18.5" style="200" customWidth="1"/>
    <col min="8961" max="8961" width="32.6666666666667" style="200" customWidth="1"/>
    <col min="8962" max="8962" width="19" style="200" customWidth="1"/>
    <col min="8963" max="8963" width="34.6666666666667" style="200" customWidth="1"/>
    <col min="8964" max="8964" width="21.8333333333333" style="200" customWidth="1"/>
    <col min="8965" max="9212" width="12" style="200"/>
    <col min="9213" max="9213" width="39" style="200" customWidth="1"/>
    <col min="9214" max="9214" width="18.5" style="200" customWidth="1"/>
    <col min="9215" max="9215" width="33.6666666666667" style="200" customWidth="1"/>
    <col min="9216" max="9216" width="18.5" style="200" customWidth="1"/>
    <col min="9217" max="9217" width="32.6666666666667" style="200" customWidth="1"/>
    <col min="9218" max="9218" width="19" style="200" customWidth="1"/>
    <col min="9219" max="9219" width="34.6666666666667" style="200" customWidth="1"/>
    <col min="9220" max="9220" width="21.8333333333333" style="200" customWidth="1"/>
    <col min="9221" max="9468" width="12" style="200"/>
    <col min="9469" max="9469" width="39" style="200" customWidth="1"/>
    <col min="9470" max="9470" width="18.5" style="200" customWidth="1"/>
    <col min="9471" max="9471" width="33.6666666666667" style="200" customWidth="1"/>
    <col min="9472" max="9472" width="18.5" style="200" customWidth="1"/>
    <col min="9473" max="9473" width="32.6666666666667" style="200" customWidth="1"/>
    <col min="9474" max="9474" width="19" style="200" customWidth="1"/>
    <col min="9475" max="9475" width="34.6666666666667" style="200" customWidth="1"/>
    <col min="9476" max="9476" width="21.8333333333333" style="200" customWidth="1"/>
    <col min="9477" max="9724" width="12" style="200"/>
    <col min="9725" max="9725" width="39" style="200" customWidth="1"/>
    <col min="9726" max="9726" width="18.5" style="200" customWidth="1"/>
    <col min="9727" max="9727" width="33.6666666666667" style="200" customWidth="1"/>
    <col min="9728" max="9728" width="18.5" style="200" customWidth="1"/>
    <col min="9729" max="9729" width="32.6666666666667" style="200" customWidth="1"/>
    <col min="9730" max="9730" width="19" style="200" customWidth="1"/>
    <col min="9731" max="9731" width="34.6666666666667" style="200" customWidth="1"/>
    <col min="9732" max="9732" width="21.8333333333333" style="200" customWidth="1"/>
    <col min="9733" max="9980" width="12" style="200"/>
    <col min="9981" max="9981" width="39" style="200" customWidth="1"/>
    <col min="9982" max="9982" width="18.5" style="200" customWidth="1"/>
    <col min="9983" max="9983" width="33.6666666666667" style="200" customWidth="1"/>
    <col min="9984" max="9984" width="18.5" style="200" customWidth="1"/>
    <col min="9985" max="9985" width="32.6666666666667" style="200" customWidth="1"/>
    <col min="9986" max="9986" width="19" style="200" customWidth="1"/>
    <col min="9987" max="9987" width="34.6666666666667" style="200" customWidth="1"/>
    <col min="9988" max="9988" width="21.8333333333333" style="200" customWidth="1"/>
    <col min="9989" max="10236" width="12" style="200"/>
    <col min="10237" max="10237" width="39" style="200" customWidth="1"/>
    <col min="10238" max="10238" width="18.5" style="200" customWidth="1"/>
    <col min="10239" max="10239" width="33.6666666666667" style="200" customWidth="1"/>
    <col min="10240" max="10240" width="18.5" style="200" customWidth="1"/>
    <col min="10241" max="10241" width="32.6666666666667" style="200" customWidth="1"/>
    <col min="10242" max="10242" width="19" style="200" customWidth="1"/>
    <col min="10243" max="10243" width="34.6666666666667" style="200" customWidth="1"/>
    <col min="10244" max="10244" width="21.8333333333333" style="200" customWidth="1"/>
    <col min="10245" max="10492" width="12" style="200"/>
    <col min="10493" max="10493" width="39" style="200" customWidth="1"/>
    <col min="10494" max="10494" width="18.5" style="200" customWidth="1"/>
    <col min="10495" max="10495" width="33.6666666666667" style="200" customWidth="1"/>
    <col min="10496" max="10496" width="18.5" style="200" customWidth="1"/>
    <col min="10497" max="10497" width="32.6666666666667" style="200" customWidth="1"/>
    <col min="10498" max="10498" width="19" style="200" customWidth="1"/>
    <col min="10499" max="10499" width="34.6666666666667" style="200" customWidth="1"/>
    <col min="10500" max="10500" width="21.8333333333333" style="200" customWidth="1"/>
    <col min="10501" max="10748" width="12" style="200"/>
    <col min="10749" max="10749" width="39" style="200" customWidth="1"/>
    <col min="10750" max="10750" width="18.5" style="200" customWidth="1"/>
    <col min="10751" max="10751" width="33.6666666666667" style="200" customWidth="1"/>
    <col min="10752" max="10752" width="18.5" style="200" customWidth="1"/>
    <col min="10753" max="10753" width="32.6666666666667" style="200" customWidth="1"/>
    <col min="10754" max="10754" width="19" style="200" customWidth="1"/>
    <col min="10755" max="10755" width="34.6666666666667" style="200" customWidth="1"/>
    <col min="10756" max="10756" width="21.8333333333333" style="200" customWidth="1"/>
    <col min="10757" max="11004" width="12" style="200"/>
    <col min="11005" max="11005" width="39" style="200" customWidth="1"/>
    <col min="11006" max="11006" width="18.5" style="200" customWidth="1"/>
    <col min="11007" max="11007" width="33.6666666666667" style="200" customWidth="1"/>
    <col min="11008" max="11008" width="18.5" style="200" customWidth="1"/>
    <col min="11009" max="11009" width="32.6666666666667" style="200" customWidth="1"/>
    <col min="11010" max="11010" width="19" style="200" customWidth="1"/>
    <col min="11011" max="11011" width="34.6666666666667" style="200" customWidth="1"/>
    <col min="11012" max="11012" width="21.8333333333333" style="200" customWidth="1"/>
    <col min="11013" max="11260" width="12" style="200"/>
    <col min="11261" max="11261" width="39" style="200" customWidth="1"/>
    <col min="11262" max="11262" width="18.5" style="200" customWidth="1"/>
    <col min="11263" max="11263" width="33.6666666666667" style="200" customWidth="1"/>
    <col min="11264" max="11264" width="18.5" style="200" customWidth="1"/>
    <col min="11265" max="11265" width="32.6666666666667" style="200" customWidth="1"/>
    <col min="11266" max="11266" width="19" style="200" customWidth="1"/>
    <col min="11267" max="11267" width="34.6666666666667" style="200" customWidth="1"/>
    <col min="11268" max="11268" width="21.8333333333333" style="200" customWidth="1"/>
    <col min="11269" max="11516" width="12" style="200"/>
    <col min="11517" max="11517" width="39" style="200" customWidth="1"/>
    <col min="11518" max="11518" width="18.5" style="200" customWidth="1"/>
    <col min="11519" max="11519" width="33.6666666666667" style="200" customWidth="1"/>
    <col min="11520" max="11520" width="18.5" style="200" customWidth="1"/>
    <col min="11521" max="11521" width="32.6666666666667" style="200" customWidth="1"/>
    <col min="11522" max="11522" width="19" style="200" customWidth="1"/>
    <col min="11523" max="11523" width="34.6666666666667" style="200" customWidth="1"/>
    <col min="11524" max="11524" width="21.8333333333333" style="200" customWidth="1"/>
    <col min="11525" max="11772" width="12" style="200"/>
    <col min="11773" max="11773" width="39" style="200" customWidth="1"/>
    <col min="11774" max="11774" width="18.5" style="200" customWidth="1"/>
    <col min="11775" max="11775" width="33.6666666666667" style="200" customWidth="1"/>
    <col min="11776" max="11776" width="18.5" style="200" customWidth="1"/>
    <col min="11777" max="11777" width="32.6666666666667" style="200" customWidth="1"/>
    <col min="11778" max="11778" width="19" style="200" customWidth="1"/>
    <col min="11779" max="11779" width="34.6666666666667" style="200" customWidth="1"/>
    <col min="11780" max="11780" width="21.8333333333333" style="200" customWidth="1"/>
    <col min="11781" max="12028" width="12" style="200"/>
    <col min="12029" max="12029" width="39" style="200" customWidth="1"/>
    <col min="12030" max="12030" width="18.5" style="200" customWidth="1"/>
    <col min="12031" max="12031" width="33.6666666666667" style="200" customWidth="1"/>
    <col min="12032" max="12032" width="18.5" style="200" customWidth="1"/>
    <col min="12033" max="12033" width="32.6666666666667" style="200" customWidth="1"/>
    <col min="12034" max="12034" width="19" style="200" customWidth="1"/>
    <col min="12035" max="12035" width="34.6666666666667" style="200" customWidth="1"/>
    <col min="12036" max="12036" width="21.8333333333333" style="200" customWidth="1"/>
    <col min="12037" max="12284" width="12" style="200"/>
    <col min="12285" max="12285" width="39" style="200" customWidth="1"/>
    <col min="12286" max="12286" width="18.5" style="200" customWidth="1"/>
    <col min="12287" max="12287" width="33.6666666666667" style="200" customWidth="1"/>
    <col min="12288" max="12288" width="18.5" style="200" customWidth="1"/>
    <col min="12289" max="12289" width="32.6666666666667" style="200" customWidth="1"/>
    <col min="12290" max="12290" width="19" style="200" customWidth="1"/>
    <col min="12291" max="12291" width="34.6666666666667" style="200" customWidth="1"/>
    <col min="12292" max="12292" width="21.8333333333333" style="200" customWidth="1"/>
    <col min="12293" max="12540" width="12" style="200"/>
    <col min="12541" max="12541" width="39" style="200" customWidth="1"/>
    <col min="12542" max="12542" width="18.5" style="200" customWidth="1"/>
    <col min="12543" max="12543" width="33.6666666666667" style="200" customWidth="1"/>
    <col min="12544" max="12544" width="18.5" style="200" customWidth="1"/>
    <col min="12545" max="12545" width="32.6666666666667" style="200" customWidth="1"/>
    <col min="12546" max="12546" width="19" style="200" customWidth="1"/>
    <col min="12547" max="12547" width="34.6666666666667" style="200" customWidth="1"/>
    <col min="12548" max="12548" width="21.8333333333333" style="200" customWidth="1"/>
    <col min="12549" max="12796" width="12" style="200"/>
    <col min="12797" max="12797" width="39" style="200" customWidth="1"/>
    <col min="12798" max="12798" width="18.5" style="200" customWidth="1"/>
    <col min="12799" max="12799" width="33.6666666666667" style="200" customWidth="1"/>
    <col min="12800" max="12800" width="18.5" style="200" customWidth="1"/>
    <col min="12801" max="12801" width="32.6666666666667" style="200" customWidth="1"/>
    <col min="12802" max="12802" width="19" style="200" customWidth="1"/>
    <col min="12803" max="12803" width="34.6666666666667" style="200" customWidth="1"/>
    <col min="12804" max="12804" width="21.8333333333333" style="200" customWidth="1"/>
    <col min="12805" max="13052" width="12" style="200"/>
    <col min="13053" max="13053" width="39" style="200" customWidth="1"/>
    <col min="13054" max="13054" width="18.5" style="200" customWidth="1"/>
    <col min="13055" max="13055" width="33.6666666666667" style="200" customWidth="1"/>
    <col min="13056" max="13056" width="18.5" style="200" customWidth="1"/>
    <col min="13057" max="13057" width="32.6666666666667" style="200" customWidth="1"/>
    <col min="13058" max="13058" width="19" style="200" customWidth="1"/>
    <col min="13059" max="13059" width="34.6666666666667" style="200" customWidth="1"/>
    <col min="13060" max="13060" width="21.8333333333333" style="200" customWidth="1"/>
    <col min="13061" max="13308" width="12" style="200"/>
    <col min="13309" max="13309" width="39" style="200" customWidth="1"/>
    <col min="13310" max="13310" width="18.5" style="200" customWidth="1"/>
    <col min="13311" max="13311" width="33.6666666666667" style="200" customWidth="1"/>
    <col min="13312" max="13312" width="18.5" style="200" customWidth="1"/>
    <col min="13313" max="13313" width="32.6666666666667" style="200" customWidth="1"/>
    <col min="13314" max="13314" width="19" style="200" customWidth="1"/>
    <col min="13315" max="13315" width="34.6666666666667" style="200" customWidth="1"/>
    <col min="13316" max="13316" width="21.8333333333333" style="200" customWidth="1"/>
    <col min="13317" max="13564" width="12" style="200"/>
    <col min="13565" max="13565" width="39" style="200" customWidth="1"/>
    <col min="13566" max="13566" width="18.5" style="200" customWidth="1"/>
    <col min="13567" max="13567" width="33.6666666666667" style="200" customWidth="1"/>
    <col min="13568" max="13568" width="18.5" style="200" customWidth="1"/>
    <col min="13569" max="13569" width="32.6666666666667" style="200" customWidth="1"/>
    <col min="13570" max="13570" width="19" style="200" customWidth="1"/>
    <col min="13571" max="13571" width="34.6666666666667" style="200" customWidth="1"/>
    <col min="13572" max="13572" width="21.8333333333333" style="200" customWidth="1"/>
    <col min="13573" max="13820" width="12" style="200"/>
    <col min="13821" max="13821" width="39" style="200" customWidth="1"/>
    <col min="13822" max="13822" width="18.5" style="200" customWidth="1"/>
    <col min="13823" max="13823" width="33.6666666666667" style="200" customWidth="1"/>
    <col min="13824" max="13824" width="18.5" style="200" customWidth="1"/>
    <col min="13825" max="13825" width="32.6666666666667" style="200" customWidth="1"/>
    <col min="13826" max="13826" width="19" style="200" customWidth="1"/>
    <col min="13827" max="13827" width="34.6666666666667" style="200" customWidth="1"/>
    <col min="13828" max="13828" width="21.8333333333333" style="200" customWidth="1"/>
    <col min="13829" max="14076" width="12" style="200"/>
    <col min="14077" max="14077" width="39" style="200" customWidth="1"/>
    <col min="14078" max="14078" width="18.5" style="200" customWidth="1"/>
    <col min="14079" max="14079" width="33.6666666666667" style="200" customWidth="1"/>
    <col min="14080" max="14080" width="18.5" style="200" customWidth="1"/>
    <col min="14081" max="14081" width="32.6666666666667" style="200" customWidth="1"/>
    <col min="14082" max="14082" width="19" style="200" customWidth="1"/>
    <col min="14083" max="14083" width="34.6666666666667" style="200" customWidth="1"/>
    <col min="14084" max="14084" width="21.8333333333333" style="200" customWidth="1"/>
    <col min="14085" max="14332" width="12" style="200"/>
    <col min="14333" max="14333" width="39" style="200" customWidth="1"/>
    <col min="14334" max="14334" width="18.5" style="200" customWidth="1"/>
    <col min="14335" max="14335" width="33.6666666666667" style="200" customWidth="1"/>
    <col min="14336" max="14336" width="18.5" style="200" customWidth="1"/>
    <col min="14337" max="14337" width="32.6666666666667" style="200" customWidth="1"/>
    <col min="14338" max="14338" width="19" style="200" customWidth="1"/>
    <col min="14339" max="14339" width="34.6666666666667" style="200" customWidth="1"/>
    <col min="14340" max="14340" width="21.8333333333333" style="200" customWidth="1"/>
    <col min="14341" max="14588" width="12" style="200"/>
    <col min="14589" max="14589" width="39" style="200" customWidth="1"/>
    <col min="14590" max="14590" width="18.5" style="200" customWidth="1"/>
    <col min="14591" max="14591" width="33.6666666666667" style="200" customWidth="1"/>
    <col min="14592" max="14592" width="18.5" style="200" customWidth="1"/>
    <col min="14593" max="14593" width="32.6666666666667" style="200" customWidth="1"/>
    <col min="14594" max="14594" width="19" style="200" customWidth="1"/>
    <col min="14595" max="14595" width="34.6666666666667" style="200" customWidth="1"/>
    <col min="14596" max="14596" width="21.8333333333333" style="200" customWidth="1"/>
    <col min="14597" max="14844" width="12" style="200"/>
    <col min="14845" max="14845" width="39" style="200" customWidth="1"/>
    <col min="14846" max="14846" width="18.5" style="200" customWidth="1"/>
    <col min="14847" max="14847" width="33.6666666666667" style="200" customWidth="1"/>
    <col min="14848" max="14848" width="18.5" style="200" customWidth="1"/>
    <col min="14849" max="14849" width="32.6666666666667" style="200" customWidth="1"/>
    <col min="14850" max="14850" width="19" style="200" customWidth="1"/>
    <col min="14851" max="14851" width="34.6666666666667" style="200" customWidth="1"/>
    <col min="14852" max="14852" width="21.8333333333333" style="200" customWidth="1"/>
    <col min="14853" max="15100" width="12" style="200"/>
    <col min="15101" max="15101" width="39" style="200" customWidth="1"/>
    <col min="15102" max="15102" width="18.5" style="200" customWidth="1"/>
    <col min="15103" max="15103" width="33.6666666666667" style="200" customWidth="1"/>
    <col min="15104" max="15104" width="18.5" style="200" customWidth="1"/>
    <col min="15105" max="15105" width="32.6666666666667" style="200" customWidth="1"/>
    <col min="15106" max="15106" width="19" style="200" customWidth="1"/>
    <col min="15107" max="15107" width="34.6666666666667" style="200" customWidth="1"/>
    <col min="15108" max="15108" width="21.8333333333333" style="200" customWidth="1"/>
    <col min="15109" max="15356" width="12" style="200"/>
    <col min="15357" max="15357" width="39" style="200" customWidth="1"/>
    <col min="15358" max="15358" width="18.5" style="200" customWidth="1"/>
    <col min="15359" max="15359" width="33.6666666666667" style="200" customWidth="1"/>
    <col min="15360" max="15360" width="18.5" style="200" customWidth="1"/>
    <col min="15361" max="15361" width="32.6666666666667" style="200" customWidth="1"/>
    <col min="15362" max="15362" width="19" style="200" customWidth="1"/>
    <col min="15363" max="15363" width="34.6666666666667" style="200" customWidth="1"/>
    <col min="15364" max="15364" width="21.8333333333333" style="200" customWidth="1"/>
    <col min="15365" max="15612" width="12" style="200"/>
    <col min="15613" max="15613" width="39" style="200" customWidth="1"/>
    <col min="15614" max="15614" width="18.5" style="200" customWidth="1"/>
    <col min="15615" max="15615" width="33.6666666666667" style="200" customWidth="1"/>
    <col min="15616" max="15616" width="18.5" style="200" customWidth="1"/>
    <col min="15617" max="15617" width="32.6666666666667" style="200" customWidth="1"/>
    <col min="15618" max="15618" width="19" style="200" customWidth="1"/>
    <col min="15619" max="15619" width="34.6666666666667" style="200" customWidth="1"/>
    <col min="15620" max="15620" width="21.8333333333333" style="200" customWidth="1"/>
    <col min="15621" max="15868" width="12" style="200"/>
    <col min="15869" max="15869" width="39" style="200" customWidth="1"/>
    <col min="15870" max="15870" width="18.5" style="200" customWidth="1"/>
    <col min="15871" max="15871" width="33.6666666666667" style="200" customWidth="1"/>
    <col min="15872" max="15872" width="18.5" style="200" customWidth="1"/>
    <col min="15873" max="15873" width="32.6666666666667" style="200" customWidth="1"/>
    <col min="15874" max="15874" width="19" style="200" customWidth="1"/>
    <col min="15875" max="15875" width="34.6666666666667" style="200" customWidth="1"/>
    <col min="15876" max="15876" width="21.8333333333333" style="200" customWidth="1"/>
    <col min="15877" max="16124" width="12" style="200"/>
    <col min="16125" max="16125" width="39" style="200" customWidth="1"/>
    <col min="16126" max="16126" width="18.5" style="200" customWidth="1"/>
    <col min="16127" max="16127" width="33.6666666666667" style="200" customWidth="1"/>
    <col min="16128" max="16128" width="18.5" style="200" customWidth="1"/>
    <col min="16129" max="16129" width="32.6666666666667" style="200" customWidth="1"/>
    <col min="16130" max="16130" width="19" style="200" customWidth="1"/>
    <col min="16131" max="16131" width="34.6666666666667" style="200" customWidth="1"/>
    <col min="16132" max="16132" width="21.8333333333333" style="200" customWidth="1"/>
    <col min="16133" max="16384" width="12" style="200"/>
  </cols>
  <sheetData>
    <row r="1" customHeight="1" spans="1:4">
      <c r="A1" s="238" t="s">
        <v>0</v>
      </c>
      <c r="B1" s="254"/>
      <c r="C1" s="255"/>
      <c r="D1" s="254"/>
    </row>
    <row r="2" customHeight="1" spans="1:4">
      <c r="A2" s="256" t="s">
        <v>1</v>
      </c>
      <c r="B2" s="256"/>
      <c r="C2" s="256"/>
      <c r="D2" s="256"/>
    </row>
    <row r="3" ht="45" customHeight="1" spans="1:4">
      <c r="A3" s="257" t="s">
        <v>2</v>
      </c>
      <c r="B3" s="257"/>
      <c r="C3" s="257"/>
      <c r="D3" s="254" t="s">
        <v>3</v>
      </c>
    </row>
    <row r="4" s="253" customFormat="1" ht="50.1" customHeight="1" spans="1:4">
      <c r="A4" s="258" t="s">
        <v>4</v>
      </c>
      <c r="B4" s="258" t="s">
        <v>5</v>
      </c>
      <c r="C4" s="258" t="s">
        <v>6</v>
      </c>
      <c r="D4" s="258" t="s">
        <v>5</v>
      </c>
    </row>
    <row r="5" ht="50.1" customHeight="1" spans="1:4">
      <c r="A5" s="215" t="s">
        <v>7</v>
      </c>
      <c r="B5" s="212">
        <v>129.1</v>
      </c>
      <c r="C5" s="213" t="s">
        <v>8</v>
      </c>
      <c r="D5" s="212">
        <f>SUM(D6:D17)</f>
        <v>129.1</v>
      </c>
    </row>
    <row r="6" ht="50.1" customHeight="1" spans="1:4">
      <c r="A6" s="215" t="s">
        <v>9</v>
      </c>
      <c r="B6" s="212">
        <f>SUM(B7:B12)</f>
        <v>0</v>
      </c>
      <c r="C6" s="214" t="s">
        <v>10</v>
      </c>
      <c r="D6" s="212">
        <v>101.6</v>
      </c>
    </row>
    <row r="7" ht="50.1" customHeight="1" spans="1:4">
      <c r="A7" s="215" t="s">
        <v>11</v>
      </c>
      <c r="B7" s="212"/>
      <c r="C7" s="214" t="s">
        <v>12</v>
      </c>
      <c r="D7" s="212"/>
    </row>
    <row r="8" ht="50.1" customHeight="1" spans="1:4">
      <c r="A8" s="211" t="s">
        <v>13</v>
      </c>
      <c r="B8" s="212"/>
      <c r="C8" s="214" t="s">
        <v>14</v>
      </c>
      <c r="D8" s="212"/>
    </row>
    <row r="9" ht="50.1" customHeight="1" spans="1:4">
      <c r="A9" s="215" t="s">
        <v>15</v>
      </c>
      <c r="B9" s="212"/>
      <c r="C9" s="214" t="s">
        <v>16</v>
      </c>
      <c r="D9" s="212"/>
    </row>
    <row r="10" ht="50.1" customHeight="1" spans="1:4">
      <c r="A10" s="211" t="s">
        <v>17</v>
      </c>
      <c r="B10" s="212"/>
      <c r="C10" s="214" t="s">
        <v>18</v>
      </c>
      <c r="D10" s="212"/>
    </row>
    <row r="11" ht="50.1" customHeight="1" spans="1:4">
      <c r="A11" s="211" t="s">
        <v>19</v>
      </c>
      <c r="B11" s="212"/>
      <c r="C11" s="214" t="s">
        <v>20</v>
      </c>
      <c r="D11" s="212"/>
    </row>
    <row r="12" ht="50.1" customHeight="1" spans="1:4">
      <c r="A12" s="211" t="s">
        <v>21</v>
      </c>
      <c r="B12" s="212"/>
      <c r="C12" s="214" t="s">
        <v>22</v>
      </c>
      <c r="D12" s="212"/>
    </row>
    <row r="13" ht="50.1" customHeight="1" spans="1:4">
      <c r="A13" s="215" t="s">
        <v>23</v>
      </c>
      <c r="B13" s="212"/>
      <c r="C13" s="214" t="s">
        <v>24</v>
      </c>
      <c r="D13" s="212"/>
    </row>
    <row r="14" ht="50.1" customHeight="1" spans="1:4">
      <c r="A14" s="215" t="s">
        <v>25</v>
      </c>
      <c r="B14" s="212"/>
      <c r="C14" s="214" t="s">
        <v>26</v>
      </c>
      <c r="D14" s="212"/>
    </row>
    <row r="15" ht="50.1" customHeight="1" spans="1:4">
      <c r="A15" s="215" t="s">
        <v>27</v>
      </c>
      <c r="B15" s="212"/>
      <c r="C15" s="216" t="s">
        <v>28</v>
      </c>
      <c r="D15" s="212"/>
    </row>
    <row r="16" ht="50.1" customHeight="1" spans="1:4">
      <c r="A16" s="215" t="s">
        <v>29</v>
      </c>
      <c r="B16" s="212"/>
      <c r="C16" s="214" t="s">
        <v>30</v>
      </c>
      <c r="D16" s="212">
        <v>27.5</v>
      </c>
    </row>
    <row r="17" ht="50.1" customHeight="1" spans="1:4">
      <c r="A17" s="215" t="s">
        <v>31</v>
      </c>
      <c r="B17" s="212"/>
      <c r="C17" s="214"/>
      <c r="D17" s="212"/>
    </row>
    <row r="18" ht="50.1" customHeight="1" spans="1:4">
      <c r="A18" s="215" t="s">
        <v>32</v>
      </c>
      <c r="B18" s="212"/>
      <c r="C18" s="218" t="s">
        <v>33</v>
      </c>
      <c r="D18" s="212"/>
    </row>
    <row r="19" s="253" customFormat="1" ht="50.1" customHeight="1" spans="1:4">
      <c r="A19" s="258" t="s">
        <v>34</v>
      </c>
      <c r="B19" s="219">
        <f>B5+B6+B13+B14+B15+B16+B17+B18</f>
        <v>129.1</v>
      </c>
      <c r="C19" s="258" t="s">
        <v>35</v>
      </c>
      <c r="D19" s="219">
        <f>D18+D5</f>
        <v>129.1</v>
      </c>
    </row>
    <row r="20" ht="50.1" customHeight="1"/>
    <row r="32" customHeight="1" spans="1:1">
      <c r="A32" s="200" t="s">
        <v>36</v>
      </c>
    </row>
  </sheetData>
  <mergeCells count="1">
    <mergeCell ref="A2:D2"/>
  </mergeCells>
  <printOptions horizontalCentered="1"/>
  <pageMargins left="0.433070866141732" right="0.433070866141732" top="0.984251968503937" bottom="0.984251968503937" header="0.511811023622047" footer="0.511811023622047"/>
  <pageSetup paperSize="9" scale="75" orientation="portrait"/>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55"/>
  <sheetViews>
    <sheetView topLeftCell="A22" workbookViewId="0">
      <selection activeCell="E17" sqref="E17:F17"/>
    </sheetView>
  </sheetViews>
  <sheetFormatPr defaultColWidth="9" defaultRowHeight="11.25" outlineLevelCol="6"/>
  <cols>
    <col min="1" max="1" width="9.66666666666667" customWidth="1"/>
    <col min="2" max="2" width="15.1666666666667" customWidth="1"/>
    <col min="3" max="3" width="25" customWidth="1"/>
    <col min="4" max="4" width="9.16666666666667" customWidth="1"/>
    <col min="6" max="6" width="10.5" customWidth="1"/>
    <col min="7" max="7" width="34" customWidth="1"/>
  </cols>
  <sheetData>
    <row r="1" ht="12.75" spans="1:7">
      <c r="A1" s="4" t="s">
        <v>258</v>
      </c>
      <c r="B1" s="5"/>
      <c r="C1" s="5"/>
      <c r="D1" s="5"/>
      <c r="E1" s="5"/>
      <c r="F1" s="5"/>
      <c r="G1" s="6"/>
    </row>
    <row r="2" ht="20.25" spans="1:7">
      <c r="A2" s="7" t="s">
        <v>259</v>
      </c>
      <c r="B2" s="7"/>
      <c r="C2" s="7"/>
      <c r="D2" s="7"/>
      <c r="E2" s="7"/>
      <c r="F2" s="7"/>
      <c r="G2" s="7"/>
    </row>
    <row r="3" ht="12" spans="1:7">
      <c r="A3" s="8" t="s">
        <v>192</v>
      </c>
      <c r="B3" s="8"/>
      <c r="C3" s="8"/>
      <c r="D3" s="8"/>
      <c r="E3" s="8"/>
      <c r="F3" s="8"/>
      <c r="G3" s="8"/>
    </row>
    <row r="4" ht="21" customHeight="1" spans="1:7">
      <c r="A4" s="9" t="s">
        <v>260</v>
      </c>
      <c r="B4" s="9"/>
      <c r="C4" s="9"/>
      <c r="D4" s="9"/>
      <c r="E4" s="9"/>
      <c r="F4" s="9"/>
      <c r="G4" s="10" t="s">
        <v>3</v>
      </c>
    </row>
    <row r="5" ht="20.1" customHeight="1" spans="1:7">
      <c r="A5" s="11" t="s">
        <v>261</v>
      </c>
      <c r="B5" s="12" t="s">
        <v>262</v>
      </c>
      <c r="C5" s="13"/>
      <c r="D5" s="13"/>
      <c r="E5" s="13"/>
      <c r="F5" s="13"/>
      <c r="G5" s="13"/>
    </row>
    <row r="6" ht="20.1" customHeight="1" spans="1:7">
      <c r="A6" s="14"/>
      <c r="B6" s="12" t="s">
        <v>263</v>
      </c>
      <c r="C6" s="15" t="s">
        <v>264</v>
      </c>
      <c r="D6" s="16"/>
      <c r="E6" s="16"/>
      <c r="F6" s="16"/>
      <c r="G6" s="17"/>
    </row>
    <row r="7" ht="20.1" customHeight="1" spans="1:7">
      <c r="A7" s="14"/>
      <c r="B7" s="12" t="s">
        <v>265</v>
      </c>
      <c r="C7" s="13" t="s">
        <v>266</v>
      </c>
      <c r="D7" s="13"/>
      <c r="E7" s="13" t="s">
        <v>267</v>
      </c>
      <c r="F7" s="13"/>
      <c r="G7" s="18"/>
    </row>
    <row r="8" ht="24.75" customHeight="1" spans="1:7">
      <c r="A8" s="14"/>
      <c r="B8" s="12" t="s">
        <v>268</v>
      </c>
      <c r="C8" s="19" t="s">
        <v>269</v>
      </c>
      <c r="D8" s="20"/>
      <c r="E8" s="20"/>
      <c r="F8" s="20"/>
      <c r="G8" s="21"/>
    </row>
    <row r="9" ht="20.1" customHeight="1" spans="1:7">
      <c r="A9" s="14"/>
      <c r="B9" s="12" t="s">
        <v>270</v>
      </c>
      <c r="C9" s="22"/>
      <c r="D9" s="23"/>
      <c r="E9" s="23"/>
      <c r="F9" s="23"/>
      <c r="G9" s="24"/>
    </row>
    <row r="10" ht="20.1" customHeight="1" spans="1:7">
      <c r="A10" s="25"/>
      <c r="B10" s="12" t="s">
        <v>271</v>
      </c>
      <c r="C10" s="26" t="s">
        <v>272</v>
      </c>
      <c r="D10" s="26"/>
      <c r="E10" s="26"/>
      <c r="F10" s="26"/>
      <c r="G10" s="26"/>
    </row>
    <row r="11" ht="20.1" customHeight="1" spans="1:7">
      <c r="A11" s="27" t="s">
        <v>273</v>
      </c>
      <c r="B11" s="28" t="s">
        <v>274</v>
      </c>
      <c r="C11" s="13" t="s">
        <v>275</v>
      </c>
      <c r="D11" s="29" t="s">
        <v>276</v>
      </c>
      <c r="E11" s="30"/>
      <c r="F11" s="31"/>
      <c r="G11" s="13" t="s">
        <v>277</v>
      </c>
    </row>
    <row r="12" ht="20.1" customHeight="1" spans="1:7">
      <c r="A12" s="32"/>
      <c r="B12" s="33"/>
      <c r="C12" s="13" t="s">
        <v>278</v>
      </c>
      <c r="D12" s="29"/>
      <c r="E12" s="30"/>
      <c r="F12" s="31"/>
      <c r="G12" s="13"/>
    </row>
    <row r="13" ht="20.1" customHeight="1" spans="1:7">
      <c r="A13" s="32"/>
      <c r="B13" s="33"/>
      <c r="C13" s="13" t="s">
        <v>279</v>
      </c>
      <c r="D13" s="34"/>
      <c r="E13" s="35"/>
      <c r="F13" s="36"/>
      <c r="G13" s="37"/>
    </row>
    <row r="14" ht="20.1" customHeight="1" spans="1:7">
      <c r="A14" s="32"/>
      <c r="B14" s="33"/>
      <c r="C14" s="13" t="s">
        <v>280</v>
      </c>
      <c r="D14" s="34"/>
      <c r="E14" s="35"/>
      <c r="F14" s="36"/>
      <c r="G14" s="37"/>
    </row>
    <row r="15" ht="20.1" customHeight="1" spans="1:7">
      <c r="A15" s="32"/>
      <c r="B15" s="33"/>
      <c r="C15" s="13" t="s">
        <v>281</v>
      </c>
      <c r="D15" s="34"/>
      <c r="E15" s="35"/>
      <c r="F15" s="36"/>
      <c r="G15" s="37"/>
    </row>
    <row r="16" ht="20.1" customHeight="1" spans="1:7">
      <c r="A16" s="32"/>
      <c r="B16" s="38"/>
      <c r="C16" s="13" t="s">
        <v>282</v>
      </c>
      <c r="D16" s="39"/>
      <c r="E16" s="40"/>
      <c r="F16" s="41"/>
      <c r="G16" s="42"/>
    </row>
    <row r="17" ht="27" customHeight="1" spans="1:7">
      <c r="A17" s="32"/>
      <c r="B17" s="43"/>
      <c r="C17" s="13" t="s">
        <v>275</v>
      </c>
      <c r="D17" s="43" t="s">
        <v>276</v>
      </c>
      <c r="E17" s="43" t="s">
        <v>277</v>
      </c>
      <c r="F17" s="43"/>
      <c r="G17" s="43" t="s">
        <v>283</v>
      </c>
    </row>
    <row r="18" ht="20.1" customHeight="1" spans="1:7">
      <c r="A18" s="32"/>
      <c r="B18" s="43"/>
      <c r="C18" s="13" t="s">
        <v>278</v>
      </c>
      <c r="D18" s="37"/>
      <c r="E18" s="13"/>
      <c r="F18" s="13"/>
      <c r="G18" s="37"/>
    </row>
    <row r="19" ht="20.1" customHeight="1" spans="1:7">
      <c r="A19" s="32"/>
      <c r="B19" s="43"/>
      <c r="C19" s="18"/>
      <c r="D19" s="44"/>
      <c r="E19" s="45"/>
      <c r="F19" s="45"/>
      <c r="G19" s="37"/>
    </row>
    <row r="20" ht="20.1" customHeight="1" spans="1:7">
      <c r="A20" s="32"/>
      <c r="B20" s="43"/>
      <c r="C20" s="18"/>
      <c r="D20" s="44"/>
      <c r="E20" s="45"/>
      <c r="F20" s="45"/>
      <c r="G20" s="37"/>
    </row>
    <row r="21" ht="20.1" customHeight="1" spans="1:7">
      <c r="A21" s="32"/>
      <c r="B21" s="43"/>
      <c r="C21" s="18"/>
      <c r="D21" s="44"/>
      <c r="E21" s="46"/>
      <c r="F21" s="47"/>
      <c r="G21" s="37"/>
    </row>
    <row r="22" ht="20.1" customHeight="1" spans="1:7">
      <c r="A22" s="32"/>
      <c r="B22" s="43"/>
      <c r="C22" s="18"/>
      <c r="D22" s="44"/>
      <c r="E22" s="46"/>
      <c r="F22" s="47"/>
      <c r="G22" s="37"/>
    </row>
    <row r="23" ht="20.1" customHeight="1" spans="1:7">
      <c r="A23" s="32"/>
      <c r="B23" s="43"/>
      <c r="C23" s="18"/>
      <c r="D23" s="44"/>
      <c r="E23" s="45"/>
      <c r="F23" s="45"/>
      <c r="G23" s="37"/>
    </row>
    <row r="24" ht="20.1" customHeight="1" spans="1:7">
      <c r="A24" s="32"/>
      <c r="B24" s="43"/>
      <c r="C24" s="18"/>
      <c r="D24" s="44"/>
      <c r="E24" s="45"/>
      <c r="F24" s="45"/>
      <c r="G24" s="37"/>
    </row>
    <row r="25" ht="20.1" customHeight="1" spans="1:7">
      <c r="A25" s="32"/>
      <c r="B25" s="43"/>
      <c r="C25" s="18"/>
      <c r="D25" s="44"/>
      <c r="E25" s="45"/>
      <c r="F25" s="45"/>
      <c r="G25" s="37"/>
    </row>
    <row r="26" ht="20.1" customHeight="1" spans="1:7">
      <c r="A26" s="32"/>
      <c r="B26" s="43"/>
      <c r="C26" s="18"/>
      <c r="D26" s="44"/>
      <c r="E26" s="46"/>
      <c r="F26" s="47"/>
      <c r="G26" s="37"/>
    </row>
    <row r="27" ht="20.1" customHeight="1" spans="1:7">
      <c r="A27" s="48"/>
      <c r="B27" s="43"/>
      <c r="C27" s="18"/>
      <c r="D27" s="37"/>
      <c r="E27" s="49"/>
      <c r="F27" s="50"/>
      <c r="G27" s="37"/>
    </row>
    <row r="28" ht="26.25" customHeight="1" spans="1:7">
      <c r="A28" s="51" t="s">
        <v>284</v>
      </c>
      <c r="B28" s="52"/>
      <c r="C28" s="53" t="s">
        <v>285</v>
      </c>
      <c r="D28" s="54"/>
      <c r="E28" s="54"/>
      <c r="F28" s="54"/>
      <c r="G28" s="55"/>
    </row>
    <row r="29" ht="23.25" customHeight="1" spans="1:7">
      <c r="A29" s="56" t="s">
        <v>286</v>
      </c>
      <c r="B29" s="29" t="s">
        <v>287</v>
      </c>
      <c r="C29" s="30"/>
      <c r="D29" s="31"/>
      <c r="E29" s="13" t="s">
        <v>288</v>
      </c>
      <c r="F29" s="13"/>
      <c r="G29" s="13"/>
    </row>
    <row r="30" ht="30.75" customHeight="1" spans="1:7">
      <c r="A30" s="57"/>
      <c r="B30" s="43"/>
      <c r="C30" s="43"/>
      <c r="D30" s="43"/>
      <c r="E30" s="43"/>
      <c r="F30" s="43"/>
      <c r="G30" s="43"/>
    </row>
    <row r="31" ht="20.1" customHeight="1" spans="1:7">
      <c r="A31" s="56" t="s">
        <v>289</v>
      </c>
      <c r="B31" s="58" t="s">
        <v>221</v>
      </c>
      <c r="C31" s="58" t="s">
        <v>222</v>
      </c>
      <c r="D31" s="58" t="s">
        <v>223</v>
      </c>
      <c r="E31" s="58"/>
      <c r="F31" s="58" t="s">
        <v>224</v>
      </c>
      <c r="G31" s="58" t="s">
        <v>225</v>
      </c>
    </row>
    <row r="32" ht="20.1" customHeight="1" spans="1:7">
      <c r="A32" s="56"/>
      <c r="B32" s="43" t="s">
        <v>290</v>
      </c>
      <c r="C32" s="28" t="s">
        <v>227</v>
      </c>
      <c r="D32" s="43"/>
      <c r="E32" s="43"/>
      <c r="F32" s="59">
        <v>1</v>
      </c>
      <c r="G32" s="43"/>
    </row>
    <row r="33" ht="20.1" customHeight="1" spans="1:7">
      <c r="A33" s="56"/>
      <c r="B33" s="43"/>
      <c r="C33" s="33"/>
      <c r="D33" s="43"/>
      <c r="E33" s="43"/>
      <c r="F33" s="59">
        <v>1</v>
      </c>
      <c r="G33" s="43"/>
    </row>
    <row r="34" ht="20.1" customHeight="1" spans="1:7">
      <c r="A34" s="56"/>
      <c r="B34" s="43"/>
      <c r="C34" s="38"/>
      <c r="D34" s="60"/>
      <c r="E34" s="61"/>
      <c r="F34" s="43" t="s">
        <v>231</v>
      </c>
      <c r="G34" s="43"/>
    </row>
    <row r="35" ht="20.1" customHeight="1" spans="1:7">
      <c r="A35" s="56"/>
      <c r="B35" s="43"/>
      <c r="C35" s="28" t="s">
        <v>232</v>
      </c>
      <c r="D35" s="60"/>
      <c r="E35" s="61"/>
      <c r="F35" s="59">
        <v>1</v>
      </c>
      <c r="G35" s="43"/>
    </row>
    <row r="36" ht="20.1" customHeight="1" spans="1:7">
      <c r="A36" s="56"/>
      <c r="B36" s="43"/>
      <c r="C36" s="33"/>
      <c r="D36" s="43"/>
      <c r="E36" s="43"/>
      <c r="F36" s="59">
        <v>1</v>
      </c>
      <c r="G36" s="43"/>
    </row>
    <row r="37" ht="20.1" customHeight="1" spans="1:7">
      <c r="A37" s="56"/>
      <c r="B37" s="43"/>
      <c r="C37" s="38"/>
      <c r="D37" s="60"/>
      <c r="E37" s="61"/>
      <c r="F37" s="59">
        <v>1</v>
      </c>
      <c r="G37" s="43"/>
    </row>
    <row r="38" ht="20.1" customHeight="1" spans="1:7">
      <c r="A38" s="56"/>
      <c r="B38" s="43"/>
      <c r="C38" s="43" t="s">
        <v>291</v>
      </c>
      <c r="D38" s="43"/>
      <c r="E38" s="43"/>
      <c r="F38" s="59">
        <v>1</v>
      </c>
      <c r="G38" s="43"/>
    </row>
    <row r="39" ht="20.1" customHeight="1" spans="1:7">
      <c r="A39" s="56"/>
      <c r="B39" s="43"/>
      <c r="C39" s="43"/>
      <c r="D39" s="43"/>
      <c r="E39" s="43"/>
      <c r="F39" s="59">
        <v>0.9</v>
      </c>
      <c r="G39" s="43"/>
    </row>
    <row r="40" ht="20.1" customHeight="1" spans="1:7">
      <c r="A40" s="56"/>
      <c r="B40" s="43"/>
      <c r="C40" s="43" t="s">
        <v>238</v>
      </c>
      <c r="D40" s="62"/>
      <c r="E40" s="63"/>
      <c r="F40" s="64">
        <v>1</v>
      </c>
      <c r="G40" s="28"/>
    </row>
    <row r="41" ht="20.1" customHeight="1" spans="1:7">
      <c r="A41" s="56"/>
      <c r="B41" s="43"/>
      <c r="C41" s="43"/>
      <c r="D41" s="65"/>
      <c r="E41" s="66"/>
      <c r="F41" s="38"/>
      <c r="G41" s="38"/>
    </row>
    <row r="42" ht="20.1" customHeight="1" spans="1:7">
      <c r="A42" s="56"/>
      <c r="B42" s="43" t="s">
        <v>292</v>
      </c>
      <c r="C42" s="43" t="s">
        <v>245</v>
      </c>
      <c r="D42" s="62"/>
      <c r="E42" s="63"/>
      <c r="F42" s="64">
        <v>0.9</v>
      </c>
      <c r="G42" s="28"/>
    </row>
    <row r="43" ht="20.1" customHeight="1" spans="1:7">
      <c r="A43" s="56"/>
      <c r="B43" s="43"/>
      <c r="C43" s="43"/>
      <c r="D43" s="65"/>
      <c r="E43" s="66"/>
      <c r="F43" s="38"/>
      <c r="G43" s="38"/>
    </row>
    <row r="44" ht="20.1" customHeight="1" spans="1:7">
      <c r="A44" s="56"/>
      <c r="B44" s="43"/>
      <c r="C44" s="43" t="s">
        <v>242</v>
      </c>
      <c r="D44" s="62"/>
      <c r="E44" s="63"/>
      <c r="F44" s="64">
        <v>1</v>
      </c>
      <c r="G44" s="28"/>
    </row>
    <row r="45" ht="20.1" customHeight="1" spans="1:7">
      <c r="A45" s="56"/>
      <c r="B45" s="43"/>
      <c r="C45" s="43"/>
      <c r="D45" s="65"/>
      <c r="E45" s="66"/>
      <c r="F45" s="38"/>
      <c r="G45" s="38"/>
    </row>
    <row r="46" ht="20.1" customHeight="1" spans="1:7">
      <c r="A46" s="56"/>
      <c r="B46" s="43"/>
      <c r="C46" s="43" t="s">
        <v>293</v>
      </c>
      <c r="D46" s="62"/>
      <c r="E46" s="63"/>
      <c r="F46" s="64">
        <v>1</v>
      </c>
      <c r="G46" s="28"/>
    </row>
    <row r="47" ht="23.25" customHeight="1" spans="1:7">
      <c r="A47" s="56"/>
      <c r="B47" s="43"/>
      <c r="C47" s="43"/>
      <c r="D47" s="65"/>
      <c r="E47" s="66"/>
      <c r="F47" s="38"/>
      <c r="G47" s="38"/>
    </row>
    <row r="48" ht="20.1" customHeight="1" spans="1:7">
      <c r="A48" s="56"/>
      <c r="B48" s="43"/>
      <c r="C48" s="43" t="s">
        <v>247</v>
      </c>
      <c r="D48" s="62"/>
      <c r="E48" s="63"/>
      <c r="F48" s="64">
        <v>1</v>
      </c>
      <c r="G48" s="28"/>
    </row>
    <row r="49" ht="36.75" customHeight="1" spans="1:7">
      <c r="A49" s="56"/>
      <c r="B49" s="43"/>
      <c r="C49" s="43"/>
      <c r="D49" s="65"/>
      <c r="E49" s="66"/>
      <c r="F49" s="38"/>
      <c r="G49" s="38"/>
    </row>
    <row r="50" ht="20.1" customHeight="1" spans="1:7">
      <c r="A50" s="56"/>
      <c r="B50" s="43"/>
      <c r="C50" s="43" t="s">
        <v>294</v>
      </c>
      <c r="D50" s="62"/>
      <c r="E50" s="63"/>
      <c r="F50" s="64">
        <v>1</v>
      </c>
      <c r="G50" s="28"/>
    </row>
    <row r="51" ht="20.1" customHeight="1" spans="1:7">
      <c r="A51" s="56"/>
      <c r="B51" s="43"/>
      <c r="C51" s="43"/>
      <c r="D51" s="65"/>
      <c r="E51" s="66"/>
      <c r="F51" s="38"/>
      <c r="G51" s="38"/>
    </row>
    <row r="52" ht="20.1" customHeight="1" spans="1:7">
      <c r="A52" s="67" t="s">
        <v>295</v>
      </c>
      <c r="B52" s="68"/>
      <c r="C52" s="51"/>
      <c r="D52" s="69"/>
      <c r="E52" s="69"/>
      <c r="F52" s="69"/>
      <c r="G52" s="52"/>
    </row>
    <row r="53" ht="20.1" customHeight="1" spans="1:7">
      <c r="A53" s="67" t="s">
        <v>251</v>
      </c>
      <c r="B53" s="68"/>
      <c r="C53" s="70" t="s">
        <v>296</v>
      </c>
      <c r="D53" s="71"/>
      <c r="E53" s="71"/>
      <c r="F53" s="71"/>
      <c r="G53" s="72"/>
    </row>
    <row r="54" ht="20.1" customHeight="1" spans="1:7">
      <c r="A54" s="73" t="s">
        <v>253</v>
      </c>
      <c r="B54" s="74"/>
      <c r="C54" s="73"/>
      <c r="D54" s="73"/>
      <c r="E54" s="73"/>
      <c r="F54" s="73" t="s">
        <v>255</v>
      </c>
      <c r="G54" s="73"/>
    </row>
    <row r="55" ht="20.1" customHeight="1" spans="1:7">
      <c r="A55" s="75" t="s">
        <v>256</v>
      </c>
      <c r="B55" s="75"/>
      <c r="C55" s="75"/>
      <c r="D55" s="75"/>
      <c r="E55" s="75"/>
      <c r="F55" s="75" t="s">
        <v>256</v>
      </c>
      <c r="G55" s="75"/>
    </row>
  </sheetData>
  <mergeCells count="80">
    <mergeCell ref="A2:G2"/>
    <mergeCell ref="A3:G3"/>
    <mergeCell ref="C5:G5"/>
    <mergeCell ref="C6:G6"/>
    <mergeCell ref="C7:D7"/>
    <mergeCell ref="E7:F7"/>
    <mergeCell ref="C8:G8"/>
    <mergeCell ref="C9:G9"/>
    <mergeCell ref="C10:G10"/>
    <mergeCell ref="D11:F11"/>
    <mergeCell ref="D12:F12"/>
    <mergeCell ref="D13:F13"/>
    <mergeCell ref="D14:F14"/>
    <mergeCell ref="D15:F15"/>
    <mergeCell ref="D16:F16"/>
    <mergeCell ref="E17:F17"/>
    <mergeCell ref="E18:F18"/>
    <mergeCell ref="E19:F19"/>
    <mergeCell ref="E20:F20"/>
    <mergeCell ref="E21:F21"/>
    <mergeCell ref="E22:F22"/>
    <mergeCell ref="E23:F23"/>
    <mergeCell ref="E24:F24"/>
    <mergeCell ref="E25:F25"/>
    <mergeCell ref="E26:F26"/>
    <mergeCell ref="E27:F27"/>
    <mergeCell ref="A28:B28"/>
    <mergeCell ref="C28:G28"/>
    <mergeCell ref="B29:D29"/>
    <mergeCell ref="E29:G29"/>
    <mergeCell ref="B30:D30"/>
    <mergeCell ref="E30:G30"/>
    <mergeCell ref="D31:E31"/>
    <mergeCell ref="D32:E32"/>
    <mergeCell ref="D33:E33"/>
    <mergeCell ref="D34:E34"/>
    <mergeCell ref="D35:E35"/>
    <mergeCell ref="D36:E36"/>
    <mergeCell ref="D37:E37"/>
    <mergeCell ref="D38:E38"/>
    <mergeCell ref="D39:E39"/>
    <mergeCell ref="A52:B52"/>
    <mergeCell ref="C52:G52"/>
    <mergeCell ref="A53:B53"/>
    <mergeCell ref="C53:G53"/>
    <mergeCell ref="A5:A10"/>
    <mergeCell ref="A11:A27"/>
    <mergeCell ref="A29:A30"/>
    <mergeCell ref="A31:A51"/>
    <mergeCell ref="B11:B16"/>
    <mergeCell ref="B17:B27"/>
    <mergeCell ref="B32:B41"/>
    <mergeCell ref="B42:B51"/>
    <mergeCell ref="C32:C34"/>
    <mergeCell ref="C35:C37"/>
    <mergeCell ref="C38:C39"/>
    <mergeCell ref="C40:C41"/>
    <mergeCell ref="C42:C43"/>
    <mergeCell ref="C44:C45"/>
    <mergeCell ref="C46:C47"/>
    <mergeCell ref="C48:C49"/>
    <mergeCell ref="C50:C51"/>
    <mergeCell ref="F40:F41"/>
    <mergeCell ref="F42:F43"/>
    <mergeCell ref="F44:F45"/>
    <mergeCell ref="F46:F47"/>
    <mergeCell ref="F48:F49"/>
    <mergeCell ref="F50:F51"/>
    <mergeCell ref="G40:G41"/>
    <mergeCell ref="G42:G43"/>
    <mergeCell ref="G44:G45"/>
    <mergeCell ref="G46:G47"/>
    <mergeCell ref="G48:G49"/>
    <mergeCell ref="G50:G51"/>
    <mergeCell ref="D40:E41"/>
    <mergeCell ref="D42:E43"/>
    <mergeCell ref="D44:E45"/>
    <mergeCell ref="D46:E47"/>
    <mergeCell ref="D48:E49"/>
    <mergeCell ref="D50:E51"/>
  </mergeCells>
  <pageMargins left="0.708661417322835" right="0.275590551181102" top="0.748031496062992" bottom="0.748031496062992" header="0.31496062992126" footer="0.31496062992126"/>
  <pageSetup paperSize="9" orientation="portrait"/>
  <headerFooter alignWithMargins="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U3"/>
  <sheetViews>
    <sheetView workbookViewId="0">
      <selection activeCell="N7" sqref="N7"/>
    </sheetView>
  </sheetViews>
  <sheetFormatPr defaultColWidth="9" defaultRowHeight="11.25" outlineLevelRow="2"/>
  <sheetData>
    <row r="1" ht="12.75" spans="1:21">
      <c r="A1" s="1"/>
      <c r="B1" s="2"/>
      <c r="C1" s="2"/>
      <c r="D1" s="2"/>
      <c r="E1" s="2"/>
      <c r="F1" s="2"/>
      <c r="G1" s="2"/>
      <c r="H1" s="2"/>
      <c r="I1" s="2"/>
      <c r="J1" s="2"/>
      <c r="K1" s="2"/>
      <c r="L1" s="2"/>
      <c r="M1" s="2"/>
      <c r="N1" s="2"/>
      <c r="O1" s="2"/>
      <c r="P1" s="2"/>
      <c r="Q1" s="2"/>
      <c r="R1" s="2"/>
      <c r="S1" s="2"/>
      <c r="T1" s="2"/>
      <c r="U1" s="2"/>
    </row>
    <row r="2" ht="12.75" spans="1:21">
      <c r="A2" s="1"/>
      <c r="B2" s="2"/>
      <c r="C2" s="2"/>
      <c r="D2" s="2"/>
      <c r="E2" s="2"/>
      <c r="F2" s="2"/>
      <c r="G2" s="2"/>
      <c r="H2" s="2"/>
      <c r="I2" s="2"/>
      <c r="J2" s="2"/>
      <c r="K2" s="2"/>
      <c r="L2" s="2"/>
      <c r="M2" s="2"/>
      <c r="N2" s="2"/>
      <c r="O2" s="2"/>
      <c r="P2" s="2"/>
      <c r="Q2" s="2"/>
      <c r="R2" s="2"/>
      <c r="S2" s="2"/>
      <c r="T2" s="2"/>
      <c r="U2" s="2"/>
    </row>
    <row r="3" ht="14.25" spans="1:21">
      <c r="A3" s="3" t="s">
        <v>36</v>
      </c>
      <c r="B3" s="2"/>
      <c r="C3" s="2"/>
      <c r="D3" s="2"/>
      <c r="E3" s="2"/>
      <c r="F3" s="2"/>
      <c r="G3" s="2"/>
      <c r="H3" s="2"/>
      <c r="I3" s="2"/>
      <c r="J3" s="2"/>
      <c r="K3" s="2"/>
      <c r="L3" s="2"/>
      <c r="M3" s="2"/>
      <c r="N3" s="2"/>
      <c r="O3" s="2"/>
      <c r="P3" s="2"/>
      <c r="Q3" s="2"/>
      <c r="R3" s="2"/>
      <c r="S3" s="2"/>
      <c r="T3" s="2"/>
      <c r="U3" s="2"/>
    </row>
  </sheetData>
  <pageMargins left="0.7" right="0.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32"/>
  <sheetViews>
    <sheetView showZeros="0" view="pageBreakPreview" zoomScale="75" zoomScaleNormal="100" zoomScaleSheetLayoutView="75" workbookViewId="0">
      <selection activeCell="A20" sqref="A20"/>
    </sheetView>
  </sheetViews>
  <sheetFormatPr defaultColWidth="9.33333333333333" defaultRowHeight="39.95" customHeight="1"/>
  <cols>
    <col min="1" max="1" width="13" style="237" customWidth="1"/>
    <col min="2" max="2" width="10.8333333333333" style="237" customWidth="1"/>
    <col min="3" max="3" width="13.3333333333333" style="237" customWidth="1"/>
    <col min="4" max="4" width="13" style="237" customWidth="1"/>
    <col min="5" max="5" width="16" style="237" customWidth="1"/>
    <col min="6" max="6" width="15.3333333333333" style="237" customWidth="1"/>
    <col min="7" max="7" width="8.83333333333333" style="237" customWidth="1"/>
    <col min="8" max="8" width="10.1666666666667" style="237" customWidth="1"/>
    <col min="9" max="9" width="8" style="237" customWidth="1"/>
    <col min="10" max="10" width="11.5" style="237" customWidth="1"/>
    <col min="11" max="11" width="8.33333333333333" style="237" customWidth="1"/>
    <col min="12" max="12" width="7.66666666666667" style="237" customWidth="1"/>
    <col min="13" max="13" width="8.83333333333333" style="237" customWidth="1"/>
    <col min="14" max="14" width="7.83333333333333" style="237" customWidth="1"/>
    <col min="15" max="15" width="7.33333333333333" style="237" customWidth="1"/>
    <col min="16" max="16" width="19" style="237" customWidth="1"/>
    <col min="17" max="16259" width="9.33333333333333" style="233"/>
  </cols>
  <sheetData>
    <row r="1" ht="30" customHeight="1" spans="1:16">
      <c r="A1" s="238" t="s">
        <v>37</v>
      </c>
      <c r="B1" s="239"/>
      <c r="D1" s="239"/>
      <c r="E1" s="239"/>
      <c r="F1" s="239"/>
      <c r="G1" s="239"/>
      <c r="H1" s="239"/>
      <c r="I1" s="239"/>
      <c r="J1" s="239"/>
      <c r="K1" s="239"/>
      <c r="L1" s="239"/>
      <c r="M1" s="239"/>
      <c r="N1" s="250"/>
      <c r="O1" s="239"/>
      <c r="P1" s="239"/>
    </row>
    <row r="2" s="233" customFormat="1" customHeight="1" spans="1:16">
      <c r="A2" s="240" t="s">
        <v>38</v>
      </c>
      <c r="B2" s="240"/>
      <c r="C2" s="240"/>
      <c r="D2" s="240"/>
      <c r="E2" s="240"/>
      <c r="F2" s="240"/>
      <c r="G2" s="240"/>
      <c r="H2" s="240"/>
      <c r="I2" s="240"/>
      <c r="J2" s="240"/>
      <c r="K2" s="240"/>
      <c r="L2" s="240"/>
      <c r="M2" s="240"/>
      <c r="N2" s="240"/>
      <c r="O2" s="240"/>
      <c r="P2" s="240"/>
    </row>
    <row r="3" s="234" customFormat="1" ht="46.5" customHeight="1" spans="1:16">
      <c r="A3" s="241" t="str">
        <f>'01收支总表'!A3</f>
        <v>单位名称：岳阳县信访局</v>
      </c>
      <c r="B3" s="241"/>
      <c r="C3" s="241"/>
      <c r="D3" s="242"/>
      <c r="E3" s="242"/>
      <c r="F3" s="242"/>
      <c r="G3" s="242"/>
      <c r="H3" s="242"/>
      <c r="I3" s="242"/>
      <c r="J3" s="242"/>
      <c r="K3" s="242"/>
      <c r="L3" s="242"/>
      <c r="M3" s="242"/>
      <c r="N3" s="242"/>
      <c r="O3" s="251" t="s">
        <v>3</v>
      </c>
      <c r="P3" s="251"/>
    </row>
    <row r="4" s="234" customFormat="1" ht="38.1" customHeight="1" spans="1:16">
      <c r="A4" s="243" t="s">
        <v>39</v>
      </c>
      <c r="B4" s="243"/>
      <c r="C4" s="243"/>
      <c r="D4" s="243"/>
      <c r="E4" s="243"/>
      <c r="F4" s="243"/>
      <c r="G4" s="243"/>
      <c r="H4" s="243"/>
      <c r="I4" s="243"/>
      <c r="J4" s="243"/>
      <c r="K4" s="243"/>
      <c r="L4" s="243"/>
      <c r="M4" s="243"/>
      <c r="N4" s="243"/>
      <c r="O4" s="243"/>
      <c r="P4" s="243"/>
    </row>
    <row r="5" s="234" customFormat="1" ht="38.1" customHeight="1" spans="1:16">
      <c r="A5" s="243" t="s">
        <v>40</v>
      </c>
      <c r="B5" s="243" t="s">
        <v>41</v>
      </c>
      <c r="C5" s="244" t="s">
        <v>42</v>
      </c>
      <c r="D5" s="245"/>
      <c r="E5" s="245"/>
      <c r="F5" s="245"/>
      <c r="G5" s="245"/>
      <c r="H5" s="245"/>
      <c r="I5" s="245"/>
      <c r="J5" s="252"/>
      <c r="K5" s="243" t="s">
        <v>43</v>
      </c>
      <c r="L5" s="243" t="s">
        <v>44</v>
      </c>
      <c r="M5" s="243" t="s">
        <v>45</v>
      </c>
      <c r="N5" s="243" t="s">
        <v>46</v>
      </c>
      <c r="O5" s="243" t="s">
        <v>47</v>
      </c>
      <c r="P5" s="243" t="s">
        <v>48</v>
      </c>
    </row>
    <row r="6" s="234" customFormat="1" ht="38.1" customHeight="1" spans="1:16">
      <c r="A6" s="243"/>
      <c r="B6" s="243"/>
      <c r="C6" s="244" t="s">
        <v>49</v>
      </c>
      <c r="D6" s="245"/>
      <c r="E6" s="246"/>
      <c r="F6" s="243" t="s">
        <v>50</v>
      </c>
      <c r="G6" s="243" t="s">
        <v>51</v>
      </c>
      <c r="H6" s="243" t="s">
        <v>52</v>
      </c>
      <c r="I6" s="243" t="s">
        <v>53</v>
      </c>
      <c r="J6" s="243" t="s">
        <v>54</v>
      </c>
      <c r="K6" s="243"/>
      <c r="L6" s="243"/>
      <c r="M6" s="243"/>
      <c r="N6" s="243"/>
      <c r="O6" s="243"/>
      <c r="P6" s="243"/>
    </row>
    <row r="7" s="234" customFormat="1" ht="78.75" customHeight="1" spans="1:16">
      <c r="A7" s="243"/>
      <c r="B7" s="243"/>
      <c r="C7" s="243" t="s">
        <v>55</v>
      </c>
      <c r="D7" s="243" t="s">
        <v>56</v>
      </c>
      <c r="E7" s="247" t="s">
        <v>57</v>
      </c>
      <c r="F7" s="243"/>
      <c r="G7" s="243"/>
      <c r="H7" s="243"/>
      <c r="I7" s="243"/>
      <c r="J7" s="243"/>
      <c r="K7" s="243"/>
      <c r="L7" s="243"/>
      <c r="M7" s="243"/>
      <c r="N7" s="243"/>
      <c r="O7" s="243"/>
      <c r="P7" s="243"/>
    </row>
    <row r="8" s="235" customFormat="1" ht="51" customHeight="1" spans="1:16">
      <c r="A8" s="248">
        <f>B8+C8</f>
        <v>129.1</v>
      </c>
      <c r="B8" s="248">
        <v>129.1</v>
      </c>
      <c r="C8" s="248">
        <f>SUM(D8:E8)</f>
        <v>0</v>
      </c>
      <c r="D8" s="248"/>
      <c r="E8" s="248"/>
      <c r="F8" s="248"/>
      <c r="G8" s="248"/>
      <c r="H8" s="248"/>
      <c r="I8" s="248"/>
      <c r="J8" s="248"/>
      <c r="K8" s="248"/>
      <c r="L8" s="248"/>
      <c r="M8" s="248"/>
      <c r="N8" s="248"/>
      <c r="O8" s="248"/>
      <c r="P8" s="248"/>
    </row>
    <row r="9" s="236" customFormat="1" ht="38.1" customHeight="1" spans="1:16">
      <c r="A9" s="249"/>
      <c r="B9" s="249"/>
      <c r="C9" s="249"/>
      <c r="D9" s="249"/>
      <c r="E9" s="249"/>
      <c r="F9" s="249"/>
      <c r="G9" s="249"/>
      <c r="H9" s="249"/>
      <c r="I9" s="249"/>
      <c r="J9" s="249"/>
      <c r="K9" s="249"/>
      <c r="L9" s="249"/>
      <c r="M9" s="249"/>
      <c r="N9" s="249"/>
      <c r="O9" s="249"/>
      <c r="P9" s="249"/>
    </row>
    <row r="32" customHeight="1" spans="1:1">
      <c r="A32" s="237" t="s">
        <v>36</v>
      </c>
    </row>
  </sheetData>
  <mergeCells count="20">
    <mergeCell ref="A2:P2"/>
    <mergeCell ref="A3:C3"/>
    <mergeCell ref="O3:P3"/>
    <mergeCell ref="A4:P4"/>
    <mergeCell ref="C5:J5"/>
    <mergeCell ref="C6:E6"/>
    <mergeCell ref="A9:P9"/>
    <mergeCell ref="A5:A7"/>
    <mergeCell ref="B5:B7"/>
    <mergeCell ref="F6:F7"/>
    <mergeCell ref="G6:G7"/>
    <mergeCell ref="H6:H7"/>
    <mergeCell ref="I6:I7"/>
    <mergeCell ref="J6:J7"/>
    <mergeCell ref="K5:K7"/>
    <mergeCell ref="L5:L7"/>
    <mergeCell ref="M5:M7"/>
    <mergeCell ref="N5:N7"/>
    <mergeCell ref="O5:O7"/>
    <mergeCell ref="P5:P7"/>
  </mergeCells>
  <printOptions horizontalCentered="1"/>
  <pageMargins left="0.38" right="0.43" top="0.984027777777778" bottom="0.984027777777778" header="0.511805555555556" footer="0.511805555555556"/>
  <pageSetup paperSize="9" scale="94" orientation="landscape"/>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indexed="11"/>
  </sheetPr>
  <dimension ref="A1:J32"/>
  <sheetViews>
    <sheetView showGridLines="0" view="pageBreakPreview" zoomScaleNormal="100" zoomScaleSheetLayoutView="100" workbookViewId="0">
      <selection activeCell="F8" sqref="F8"/>
    </sheetView>
  </sheetViews>
  <sheetFormatPr defaultColWidth="9" defaultRowHeight="14.25"/>
  <cols>
    <col min="1" max="2" width="6.33333333333333" style="172" customWidth="1"/>
    <col min="3" max="3" width="6.66666666666667" style="172" customWidth="1"/>
    <col min="4" max="4" width="28.6666666666667" style="172" customWidth="1"/>
    <col min="5" max="5" width="13.8333333333333" style="172" customWidth="1"/>
    <col min="6" max="6" width="18.5" style="170" customWidth="1"/>
    <col min="7" max="7" width="16" style="170" customWidth="1"/>
    <col min="8" max="8" width="16.1666666666667" style="170" customWidth="1"/>
    <col min="9" max="9" width="15.8333333333333" style="170" customWidth="1"/>
    <col min="10" max="10" width="22.3333333333333" style="170" customWidth="1"/>
    <col min="11" max="256" width="9" style="172"/>
    <col min="257" max="259" width="5.16666666666667" style="172" customWidth="1"/>
    <col min="260" max="260" width="45.3333333333333" style="172" customWidth="1"/>
    <col min="261" max="261" width="16.3333333333333" style="172" customWidth="1"/>
    <col min="262" max="262" width="16.5" style="172" customWidth="1"/>
    <col min="263" max="263" width="13.3333333333333" style="172" customWidth="1"/>
    <col min="264" max="512" width="9" style="172"/>
    <col min="513" max="515" width="5.16666666666667" style="172" customWidth="1"/>
    <col min="516" max="516" width="45.3333333333333" style="172" customWidth="1"/>
    <col min="517" max="517" width="16.3333333333333" style="172" customWidth="1"/>
    <col min="518" max="518" width="16.5" style="172" customWidth="1"/>
    <col min="519" max="519" width="13.3333333333333" style="172" customWidth="1"/>
    <col min="520" max="768" width="9" style="172"/>
    <col min="769" max="771" width="5.16666666666667" style="172" customWidth="1"/>
    <col min="772" max="772" width="45.3333333333333" style="172" customWidth="1"/>
    <col min="773" max="773" width="16.3333333333333" style="172" customWidth="1"/>
    <col min="774" max="774" width="16.5" style="172" customWidth="1"/>
    <col min="775" max="775" width="13.3333333333333" style="172" customWidth="1"/>
    <col min="776" max="1024" width="9" style="172"/>
    <col min="1025" max="1027" width="5.16666666666667" style="172" customWidth="1"/>
    <col min="1028" max="1028" width="45.3333333333333" style="172" customWidth="1"/>
    <col min="1029" max="1029" width="16.3333333333333" style="172" customWidth="1"/>
    <col min="1030" max="1030" width="16.5" style="172" customWidth="1"/>
    <col min="1031" max="1031" width="13.3333333333333" style="172" customWidth="1"/>
    <col min="1032" max="1280" width="9" style="172"/>
    <col min="1281" max="1283" width="5.16666666666667" style="172" customWidth="1"/>
    <col min="1284" max="1284" width="45.3333333333333" style="172" customWidth="1"/>
    <col min="1285" max="1285" width="16.3333333333333" style="172" customWidth="1"/>
    <col min="1286" max="1286" width="16.5" style="172" customWidth="1"/>
    <col min="1287" max="1287" width="13.3333333333333" style="172" customWidth="1"/>
    <col min="1288" max="1536" width="9" style="172"/>
    <col min="1537" max="1539" width="5.16666666666667" style="172" customWidth="1"/>
    <col min="1540" max="1540" width="45.3333333333333" style="172" customWidth="1"/>
    <col min="1541" max="1541" width="16.3333333333333" style="172" customWidth="1"/>
    <col min="1542" max="1542" width="16.5" style="172" customWidth="1"/>
    <col min="1543" max="1543" width="13.3333333333333" style="172" customWidth="1"/>
    <col min="1544" max="1792" width="9" style="172"/>
    <col min="1793" max="1795" width="5.16666666666667" style="172" customWidth="1"/>
    <col min="1796" max="1796" width="45.3333333333333" style="172" customWidth="1"/>
    <col min="1797" max="1797" width="16.3333333333333" style="172" customWidth="1"/>
    <col min="1798" max="1798" width="16.5" style="172" customWidth="1"/>
    <col min="1799" max="1799" width="13.3333333333333" style="172" customWidth="1"/>
    <col min="1800" max="2048" width="9" style="172"/>
    <col min="2049" max="2051" width="5.16666666666667" style="172" customWidth="1"/>
    <col min="2052" max="2052" width="45.3333333333333" style="172" customWidth="1"/>
    <col min="2053" max="2053" width="16.3333333333333" style="172" customWidth="1"/>
    <col min="2054" max="2054" width="16.5" style="172" customWidth="1"/>
    <col min="2055" max="2055" width="13.3333333333333" style="172" customWidth="1"/>
    <col min="2056" max="2304" width="9" style="172"/>
    <col min="2305" max="2307" width="5.16666666666667" style="172" customWidth="1"/>
    <col min="2308" max="2308" width="45.3333333333333" style="172" customWidth="1"/>
    <col min="2309" max="2309" width="16.3333333333333" style="172" customWidth="1"/>
    <col min="2310" max="2310" width="16.5" style="172" customWidth="1"/>
    <col min="2311" max="2311" width="13.3333333333333" style="172" customWidth="1"/>
    <col min="2312" max="2560" width="9" style="172"/>
    <col min="2561" max="2563" width="5.16666666666667" style="172" customWidth="1"/>
    <col min="2564" max="2564" width="45.3333333333333" style="172" customWidth="1"/>
    <col min="2565" max="2565" width="16.3333333333333" style="172" customWidth="1"/>
    <col min="2566" max="2566" width="16.5" style="172" customWidth="1"/>
    <col min="2567" max="2567" width="13.3333333333333" style="172" customWidth="1"/>
    <col min="2568" max="2816" width="9" style="172"/>
    <col min="2817" max="2819" width="5.16666666666667" style="172" customWidth="1"/>
    <col min="2820" max="2820" width="45.3333333333333" style="172" customWidth="1"/>
    <col min="2821" max="2821" width="16.3333333333333" style="172" customWidth="1"/>
    <col min="2822" max="2822" width="16.5" style="172" customWidth="1"/>
    <col min="2823" max="2823" width="13.3333333333333" style="172" customWidth="1"/>
    <col min="2824" max="3072" width="9" style="172"/>
    <col min="3073" max="3075" width="5.16666666666667" style="172" customWidth="1"/>
    <col min="3076" max="3076" width="45.3333333333333" style="172" customWidth="1"/>
    <col min="3077" max="3077" width="16.3333333333333" style="172" customWidth="1"/>
    <col min="3078" max="3078" width="16.5" style="172" customWidth="1"/>
    <col min="3079" max="3079" width="13.3333333333333" style="172" customWidth="1"/>
    <col min="3080" max="3328" width="9" style="172"/>
    <col min="3329" max="3331" width="5.16666666666667" style="172" customWidth="1"/>
    <col min="3332" max="3332" width="45.3333333333333" style="172" customWidth="1"/>
    <col min="3333" max="3333" width="16.3333333333333" style="172" customWidth="1"/>
    <col min="3334" max="3334" width="16.5" style="172" customWidth="1"/>
    <col min="3335" max="3335" width="13.3333333333333" style="172" customWidth="1"/>
    <col min="3336" max="3584" width="9" style="172"/>
    <col min="3585" max="3587" width="5.16666666666667" style="172" customWidth="1"/>
    <col min="3588" max="3588" width="45.3333333333333" style="172" customWidth="1"/>
    <col min="3589" max="3589" width="16.3333333333333" style="172" customWidth="1"/>
    <col min="3590" max="3590" width="16.5" style="172" customWidth="1"/>
    <col min="3591" max="3591" width="13.3333333333333" style="172" customWidth="1"/>
    <col min="3592" max="3840" width="9" style="172"/>
    <col min="3841" max="3843" width="5.16666666666667" style="172" customWidth="1"/>
    <col min="3844" max="3844" width="45.3333333333333" style="172" customWidth="1"/>
    <col min="3845" max="3845" width="16.3333333333333" style="172" customWidth="1"/>
    <col min="3846" max="3846" width="16.5" style="172" customWidth="1"/>
    <col min="3847" max="3847" width="13.3333333333333" style="172" customWidth="1"/>
    <col min="3848" max="4096" width="9" style="172"/>
    <col min="4097" max="4099" width="5.16666666666667" style="172" customWidth="1"/>
    <col min="4100" max="4100" width="45.3333333333333" style="172" customWidth="1"/>
    <col min="4101" max="4101" width="16.3333333333333" style="172" customWidth="1"/>
    <col min="4102" max="4102" width="16.5" style="172" customWidth="1"/>
    <col min="4103" max="4103" width="13.3333333333333" style="172" customWidth="1"/>
    <col min="4104" max="4352" width="9" style="172"/>
    <col min="4353" max="4355" width="5.16666666666667" style="172" customWidth="1"/>
    <col min="4356" max="4356" width="45.3333333333333" style="172" customWidth="1"/>
    <col min="4357" max="4357" width="16.3333333333333" style="172" customWidth="1"/>
    <col min="4358" max="4358" width="16.5" style="172" customWidth="1"/>
    <col min="4359" max="4359" width="13.3333333333333" style="172" customWidth="1"/>
    <col min="4360" max="4608" width="9" style="172"/>
    <col min="4609" max="4611" width="5.16666666666667" style="172" customWidth="1"/>
    <col min="4612" max="4612" width="45.3333333333333" style="172" customWidth="1"/>
    <col min="4613" max="4613" width="16.3333333333333" style="172" customWidth="1"/>
    <col min="4614" max="4614" width="16.5" style="172" customWidth="1"/>
    <col min="4615" max="4615" width="13.3333333333333" style="172" customWidth="1"/>
    <col min="4616" max="4864" width="9" style="172"/>
    <col min="4865" max="4867" width="5.16666666666667" style="172" customWidth="1"/>
    <col min="4868" max="4868" width="45.3333333333333" style="172" customWidth="1"/>
    <col min="4869" max="4869" width="16.3333333333333" style="172" customWidth="1"/>
    <col min="4870" max="4870" width="16.5" style="172" customWidth="1"/>
    <col min="4871" max="4871" width="13.3333333333333" style="172" customWidth="1"/>
    <col min="4872" max="5120" width="9" style="172"/>
    <col min="5121" max="5123" width="5.16666666666667" style="172" customWidth="1"/>
    <col min="5124" max="5124" width="45.3333333333333" style="172" customWidth="1"/>
    <col min="5125" max="5125" width="16.3333333333333" style="172" customWidth="1"/>
    <col min="5126" max="5126" width="16.5" style="172" customWidth="1"/>
    <col min="5127" max="5127" width="13.3333333333333" style="172" customWidth="1"/>
    <col min="5128" max="5376" width="9" style="172"/>
    <col min="5377" max="5379" width="5.16666666666667" style="172" customWidth="1"/>
    <col min="5380" max="5380" width="45.3333333333333" style="172" customWidth="1"/>
    <col min="5381" max="5381" width="16.3333333333333" style="172" customWidth="1"/>
    <col min="5382" max="5382" width="16.5" style="172" customWidth="1"/>
    <col min="5383" max="5383" width="13.3333333333333" style="172" customWidth="1"/>
    <col min="5384" max="5632" width="9" style="172"/>
    <col min="5633" max="5635" width="5.16666666666667" style="172" customWidth="1"/>
    <col min="5636" max="5636" width="45.3333333333333" style="172" customWidth="1"/>
    <col min="5637" max="5637" width="16.3333333333333" style="172" customWidth="1"/>
    <col min="5638" max="5638" width="16.5" style="172" customWidth="1"/>
    <col min="5639" max="5639" width="13.3333333333333" style="172" customWidth="1"/>
    <col min="5640" max="5888" width="9" style="172"/>
    <col min="5889" max="5891" width="5.16666666666667" style="172" customWidth="1"/>
    <col min="5892" max="5892" width="45.3333333333333" style="172" customWidth="1"/>
    <col min="5893" max="5893" width="16.3333333333333" style="172" customWidth="1"/>
    <col min="5894" max="5894" width="16.5" style="172" customWidth="1"/>
    <col min="5895" max="5895" width="13.3333333333333" style="172" customWidth="1"/>
    <col min="5896" max="6144" width="9" style="172"/>
    <col min="6145" max="6147" width="5.16666666666667" style="172" customWidth="1"/>
    <col min="6148" max="6148" width="45.3333333333333" style="172" customWidth="1"/>
    <col min="6149" max="6149" width="16.3333333333333" style="172" customWidth="1"/>
    <col min="6150" max="6150" width="16.5" style="172" customWidth="1"/>
    <col min="6151" max="6151" width="13.3333333333333" style="172" customWidth="1"/>
    <col min="6152" max="6400" width="9" style="172"/>
    <col min="6401" max="6403" width="5.16666666666667" style="172" customWidth="1"/>
    <col min="6404" max="6404" width="45.3333333333333" style="172" customWidth="1"/>
    <col min="6405" max="6405" width="16.3333333333333" style="172" customWidth="1"/>
    <col min="6406" max="6406" width="16.5" style="172" customWidth="1"/>
    <col min="6407" max="6407" width="13.3333333333333" style="172" customWidth="1"/>
    <col min="6408" max="6656" width="9" style="172"/>
    <col min="6657" max="6659" width="5.16666666666667" style="172" customWidth="1"/>
    <col min="6660" max="6660" width="45.3333333333333" style="172" customWidth="1"/>
    <col min="6661" max="6661" width="16.3333333333333" style="172" customWidth="1"/>
    <col min="6662" max="6662" width="16.5" style="172" customWidth="1"/>
    <col min="6663" max="6663" width="13.3333333333333" style="172" customWidth="1"/>
    <col min="6664" max="6912" width="9" style="172"/>
    <col min="6913" max="6915" width="5.16666666666667" style="172" customWidth="1"/>
    <col min="6916" max="6916" width="45.3333333333333" style="172" customWidth="1"/>
    <col min="6917" max="6917" width="16.3333333333333" style="172" customWidth="1"/>
    <col min="6918" max="6918" width="16.5" style="172" customWidth="1"/>
    <col min="6919" max="6919" width="13.3333333333333" style="172" customWidth="1"/>
    <col min="6920" max="7168" width="9" style="172"/>
    <col min="7169" max="7171" width="5.16666666666667" style="172" customWidth="1"/>
    <col min="7172" max="7172" width="45.3333333333333" style="172" customWidth="1"/>
    <col min="7173" max="7173" width="16.3333333333333" style="172" customWidth="1"/>
    <col min="7174" max="7174" width="16.5" style="172" customWidth="1"/>
    <col min="7175" max="7175" width="13.3333333333333" style="172" customWidth="1"/>
    <col min="7176" max="7424" width="9" style="172"/>
    <col min="7425" max="7427" width="5.16666666666667" style="172" customWidth="1"/>
    <col min="7428" max="7428" width="45.3333333333333" style="172" customWidth="1"/>
    <col min="7429" max="7429" width="16.3333333333333" style="172" customWidth="1"/>
    <col min="7430" max="7430" width="16.5" style="172" customWidth="1"/>
    <col min="7431" max="7431" width="13.3333333333333" style="172" customWidth="1"/>
    <col min="7432" max="7680" width="9" style="172"/>
    <col min="7681" max="7683" width="5.16666666666667" style="172" customWidth="1"/>
    <col min="7684" max="7684" width="45.3333333333333" style="172" customWidth="1"/>
    <col min="7685" max="7685" width="16.3333333333333" style="172" customWidth="1"/>
    <col min="7686" max="7686" width="16.5" style="172" customWidth="1"/>
    <col min="7687" max="7687" width="13.3333333333333" style="172" customWidth="1"/>
    <col min="7688" max="7936" width="9" style="172"/>
    <col min="7937" max="7939" width="5.16666666666667" style="172" customWidth="1"/>
    <col min="7940" max="7940" width="45.3333333333333" style="172" customWidth="1"/>
    <col min="7941" max="7941" width="16.3333333333333" style="172" customWidth="1"/>
    <col min="7942" max="7942" width="16.5" style="172" customWidth="1"/>
    <col min="7943" max="7943" width="13.3333333333333" style="172" customWidth="1"/>
    <col min="7944" max="8192" width="9" style="172"/>
    <col min="8193" max="8195" width="5.16666666666667" style="172" customWidth="1"/>
    <col min="8196" max="8196" width="45.3333333333333" style="172" customWidth="1"/>
    <col min="8197" max="8197" width="16.3333333333333" style="172" customWidth="1"/>
    <col min="8198" max="8198" width="16.5" style="172" customWidth="1"/>
    <col min="8199" max="8199" width="13.3333333333333" style="172" customWidth="1"/>
    <col min="8200" max="8448" width="9" style="172"/>
    <col min="8449" max="8451" width="5.16666666666667" style="172" customWidth="1"/>
    <col min="8452" max="8452" width="45.3333333333333" style="172" customWidth="1"/>
    <col min="8453" max="8453" width="16.3333333333333" style="172" customWidth="1"/>
    <col min="8454" max="8454" width="16.5" style="172" customWidth="1"/>
    <col min="8455" max="8455" width="13.3333333333333" style="172" customWidth="1"/>
    <col min="8456" max="8704" width="9" style="172"/>
    <col min="8705" max="8707" width="5.16666666666667" style="172" customWidth="1"/>
    <col min="8708" max="8708" width="45.3333333333333" style="172" customWidth="1"/>
    <col min="8709" max="8709" width="16.3333333333333" style="172" customWidth="1"/>
    <col min="8710" max="8710" width="16.5" style="172" customWidth="1"/>
    <col min="8711" max="8711" width="13.3333333333333" style="172" customWidth="1"/>
    <col min="8712" max="8960" width="9" style="172"/>
    <col min="8961" max="8963" width="5.16666666666667" style="172" customWidth="1"/>
    <col min="8964" max="8964" width="45.3333333333333" style="172" customWidth="1"/>
    <col min="8965" max="8965" width="16.3333333333333" style="172" customWidth="1"/>
    <col min="8966" max="8966" width="16.5" style="172" customWidth="1"/>
    <col min="8967" max="8967" width="13.3333333333333" style="172" customWidth="1"/>
    <col min="8968" max="9216" width="9" style="172"/>
    <col min="9217" max="9219" width="5.16666666666667" style="172" customWidth="1"/>
    <col min="9220" max="9220" width="45.3333333333333" style="172" customWidth="1"/>
    <col min="9221" max="9221" width="16.3333333333333" style="172" customWidth="1"/>
    <col min="9222" max="9222" width="16.5" style="172" customWidth="1"/>
    <col min="9223" max="9223" width="13.3333333333333" style="172" customWidth="1"/>
    <col min="9224" max="9472" width="9" style="172"/>
    <col min="9473" max="9475" width="5.16666666666667" style="172" customWidth="1"/>
    <col min="9476" max="9476" width="45.3333333333333" style="172" customWidth="1"/>
    <col min="9477" max="9477" width="16.3333333333333" style="172" customWidth="1"/>
    <col min="9478" max="9478" width="16.5" style="172" customWidth="1"/>
    <col min="9479" max="9479" width="13.3333333333333" style="172" customWidth="1"/>
    <col min="9480" max="9728" width="9" style="172"/>
    <col min="9729" max="9731" width="5.16666666666667" style="172" customWidth="1"/>
    <col min="9732" max="9732" width="45.3333333333333" style="172" customWidth="1"/>
    <col min="9733" max="9733" width="16.3333333333333" style="172" customWidth="1"/>
    <col min="9734" max="9734" width="16.5" style="172" customWidth="1"/>
    <col min="9735" max="9735" width="13.3333333333333" style="172" customWidth="1"/>
    <col min="9736" max="9984" width="9" style="172"/>
    <col min="9985" max="9987" width="5.16666666666667" style="172" customWidth="1"/>
    <col min="9988" max="9988" width="45.3333333333333" style="172" customWidth="1"/>
    <col min="9989" max="9989" width="16.3333333333333" style="172" customWidth="1"/>
    <col min="9990" max="9990" width="16.5" style="172" customWidth="1"/>
    <col min="9991" max="9991" width="13.3333333333333" style="172" customWidth="1"/>
    <col min="9992" max="10240" width="9" style="172"/>
    <col min="10241" max="10243" width="5.16666666666667" style="172" customWidth="1"/>
    <col min="10244" max="10244" width="45.3333333333333" style="172" customWidth="1"/>
    <col min="10245" max="10245" width="16.3333333333333" style="172" customWidth="1"/>
    <col min="10246" max="10246" width="16.5" style="172" customWidth="1"/>
    <col min="10247" max="10247" width="13.3333333333333" style="172" customWidth="1"/>
    <col min="10248" max="10496" width="9" style="172"/>
    <col min="10497" max="10499" width="5.16666666666667" style="172" customWidth="1"/>
    <col min="10500" max="10500" width="45.3333333333333" style="172" customWidth="1"/>
    <col min="10501" max="10501" width="16.3333333333333" style="172" customWidth="1"/>
    <col min="10502" max="10502" width="16.5" style="172" customWidth="1"/>
    <col min="10503" max="10503" width="13.3333333333333" style="172" customWidth="1"/>
    <col min="10504" max="10752" width="9" style="172"/>
    <col min="10753" max="10755" width="5.16666666666667" style="172" customWidth="1"/>
    <col min="10756" max="10756" width="45.3333333333333" style="172" customWidth="1"/>
    <col min="10757" max="10757" width="16.3333333333333" style="172" customWidth="1"/>
    <col min="10758" max="10758" width="16.5" style="172" customWidth="1"/>
    <col min="10759" max="10759" width="13.3333333333333" style="172" customWidth="1"/>
    <col min="10760" max="11008" width="9" style="172"/>
    <col min="11009" max="11011" width="5.16666666666667" style="172" customWidth="1"/>
    <col min="11012" max="11012" width="45.3333333333333" style="172" customWidth="1"/>
    <col min="11013" max="11013" width="16.3333333333333" style="172" customWidth="1"/>
    <col min="11014" max="11014" width="16.5" style="172" customWidth="1"/>
    <col min="11015" max="11015" width="13.3333333333333" style="172" customWidth="1"/>
    <col min="11016" max="11264" width="9" style="172"/>
    <col min="11265" max="11267" width="5.16666666666667" style="172" customWidth="1"/>
    <col min="11268" max="11268" width="45.3333333333333" style="172" customWidth="1"/>
    <col min="11269" max="11269" width="16.3333333333333" style="172" customWidth="1"/>
    <col min="11270" max="11270" width="16.5" style="172" customWidth="1"/>
    <col min="11271" max="11271" width="13.3333333333333" style="172" customWidth="1"/>
    <col min="11272" max="11520" width="9" style="172"/>
    <col min="11521" max="11523" width="5.16666666666667" style="172" customWidth="1"/>
    <col min="11524" max="11524" width="45.3333333333333" style="172" customWidth="1"/>
    <col min="11525" max="11525" width="16.3333333333333" style="172" customWidth="1"/>
    <col min="11526" max="11526" width="16.5" style="172" customWidth="1"/>
    <col min="11527" max="11527" width="13.3333333333333" style="172" customWidth="1"/>
    <col min="11528" max="11776" width="9" style="172"/>
    <col min="11777" max="11779" width="5.16666666666667" style="172" customWidth="1"/>
    <col min="11780" max="11780" width="45.3333333333333" style="172" customWidth="1"/>
    <col min="11781" max="11781" width="16.3333333333333" style="172" customWidth="1"/>
    <col min="11782" max="11782" width="16.5" style="172" customWidth="1"/>
    <col min="11783" max="11783" width="13.3333333333333" style="172" customWidth="1"/>
    <col min="11784" max="12032" width="9" style="172"/>
    <col min="12033" max="12035" width="5.16666666666667" style="172" customWidth="1"/>
    <col min="12036" max="12036" width="45.3333333333333" style="172" customWidth="1"/>
    <col min="12037" max="12037" width="16.3333333333333" style="172" customWidth="1"/>
    <col min="12038" max="12038" width="16.5" style="172" customWidth="1"/>
    <col min="12039" max="12039" width="13.3333333333333" style="172" customWidth="1"/>
    <col min="12040" max="12288" width="9" style="172"/>
    <col min="12289" max="12291" width="5.16666666666667" style="172" customWidth="1"/>
    <col min="12292" max="12292" width="45.3333333333333" style="172" customWidth="1"/>
    <col min="12293" max="12293" width="16.3333333333333" style="172" customWidth="1"/>
    <col min="12294" max="12294" width="16.5" style="172" customWidth="1"/>
    <col min="12295" max="12295" width="13.3333333333333" style="172" customWidth="1"/>
    <col min="12296" max="12544" width="9" style="172"/>
    <col min="12545" max="12547" width="5.16666666666667" style="172" customWidth="1"/>
    <col min="12548" max="12548" width="45.3333333333333" style="172" customWidth="1"/>
    <col min="12549" max="12549" width="16.3333333333333" style="172" customWidth="1"/>
    <col min="12550" max="12550" width="16.5" style="172" customWidth="1"/>
    <col min="12551" max="12551" width="13.3333333333333" style="172" customWidth="1"/>
    <col min="12552" max="12800" width="9" style="172"/>
    <col min="12801" max="12803" width="5.16666666666667" style="172" customWidth="1"/>
    <col min="12804" max="12804" width="45.3333333333333" style="172" customWidth="1"/>
    <col min="12805" max="12805" width="16.3333333333333" style="172" customWidth="1"/>
    <col min="12806" max="12806" width="16.5" style="172" customWidth="1"/>
    <col min="12807" max="12807" width="13.3333333333333" style="172" customWidth="1"/>
    <col min="12808" max="13056" width="9" style="172"/>
    <col min="13057" max="13059" width="5.16666666666667" style="172" customWidth="1"/>
    <col min="13060" max="13060" width="45.3333333333333" style="172" customWidth="1"/>
    <col min="13061" max="13061" width="16.3333333333333" style="172" customWidth="1"/>
    <col min="13062" max="13062" width="16.5" style="172" customWidth="1"/>
    <col min="13063" max="13063" width="13.3333333333333" style="172" customWidth="1"/>
    <col min="13064" max="13312" width="9" style="172"/>
    <col min="13313" max="13315" width="5.16666666666667" style="172" customWidth="1"/>
    <col min="13316" max="13316" width="45.3333333333333" style="172" customWidth="1"/>
    <col min="13317" max="13317" width="16.3333333333333" style="172" customWidth="1"/>
    <col min="13318" max="13318" width="16.5" style="172" customWidth="1"/>
    <col min="13319" max="13319" width="13.3333333333333" style="172" customWidth="1"/>
    <col min="13320" max="13568" width="9" style="172"/>
    <col min="13569" max="13571" width="5.16666666666667" style="172" customWidth="1"/>
    <col min="13572" max="13572" width="45.3333333333333" style="172" customWidth="1"/>
    <col min="13573" max="13573" width="16.3333333333333" style="172" customWidth="1"/>
    <col min="13574" max="13574" width="16.5" style="172" customWidth="1"/>
    <col min="13575" max="13575" width="13.3333333333333" style="172" customWidth="1"/>
    <col min="13576" max="13824" width="9" style="172"/>
    <col min="13825" max="13827" width="5.16666666666667" style="172" customWidth="1"/>
    <col min="13828" max="13828" width="45.3333333333333" style="172" customWidth="1"/>
    <col min="13829" max="13829" width="16.3333333333333" style="172" customWidth="1"/>
    <col min="13830" max="13830" width="16.5" style="172" customWidth="1"/>
    <col min="13831" max="13831" width="13.3333333333333" style="172" customWidth="1"/>
    <col min="13832" max="14080" width="9" style="172"/>
    <col min="14081" max="14083" width="5.16666666666667" style="172" customWidth="1"/>
    <col min="14084" max="14084" width="45.3333333333333" style="172" customWidth="1"/>
    <col min="14085" max="14085" width="16.3333333333333" style="172" customWidth="1"/>
    <col min="14086" max="14086" width="16.5" style="172" customWidth="1"/>
    <col min="14087" max="14087" width="13.3333333333333" style="172" customWidth="1"/>
    <col min="14088" max="14336" width="9" style="172"/>
    <col min="14337" max="14339" width="5.16666666666667" style="172" customWidth="1"/>
    <col min="14340" max="14340" width="45.3333333333333" style="172" customWidth="1"/>
    <col min="14341" max="14341" width="16.3333333333333" style="172" customWidth="1"/>
    <col min="14342" max="14342" width="16.5" style="172" customWidth="1"/>
    <col min="14343" max="14343" width="13.3333333333333" style="172" customWidth="1"/>
    <col min="14344" max="14592" width="9" style="172"/>
    <col min="14593" max="14595" width="5.16666666666667" style="172" customWidth="1"/>
    <col min="14596" max="14596" width="45.3333333333333" style="172" customWidth="1"/>
    <col min="14597" max="14597" width="16.3333333333333" style="172" customWidth="1"/>
    <col min="14598" max="14598" width="16.5" style="172" customWidth="1"/>
    <col min="14599" max="14599" width="13.3333333333333" style="172" customWidth="1"/>
    <col min="14600" max="14848" width="9" style="172"/>
    <col min="14849" max="14851" width="5.16666666666667" style="172" customWidth="1"/>
    <col min="14852" max="14852" width="45.3333333333333" style="172" customWidth="1"/>
    <col min="14853" max="14853" width="16.3333333333333" style="172" customWidth="1"/>
    <col min="14854" max="14854" width="16.5" style="172" customWidth="1"/>
    <col min="14855" max="14855" width="13.3333333333333" style="172" customWidth="1"/>
    <col min="14856" max="15104" width="9" style="172"/>
    <col min="15105" max="15107" width="5.16666666666667" style="172" customWidth="1"/>
    <col min="15108" max="15108" width="45.3333333333333" style="172" customWidth="1"/>
    <col min="15109" max="15109" width="16.3333333333333" style="172" customWidth="1"/>
    <col min="15110" max="15110" width="16.5" style="172" customWidth="1"/>
    <col min="15111" max="15111" width="13.3333333333333" style="172" customWidth="1"/>
    <col min="15112" max="15360" width="9" style="172"/>
    <col min="15361" max="15363" width="5.16666666666667" style="172" customWidth="1"/>
    <col min="15364" max="15364" width="45.3333333333333" style="172" customWidth="1"/>
    <col min="15365" max="15365" width="16.3333333333333" style="172" customWidth="1"/>
    <col min="15366" max="15366" width="16.5" style="172" customWidth="1"/>
    <col min="15367" max="15367" width="13.3333333333333" style="172" customWidth="1"/>
    <col min="15368" max="15616" width="9" style="172"/>
    <col min="15617" max="15619" width="5.16666666666667" style="172" customWidth="1"/>
    <col min="15620" max="15620" width="45.3333333333333" style="172" customWidth="1"/>
    <col min="15621" max="15621" width="16.3333333333333" style="172" customWidth="1"/>
    <col min="15622" max="15622" width="16.5" style="172" customWidth="1"/>
    <col min="15623" max="15623" width="13.3333333333333" style="172" customWidth="1"/>
    <col min="15624" max="15872" width="9" style="172"/>
    <col min="15873" max="15875" width="5.16666666666667" style="172" customWidth="1"/>
    <col min="15876" max="15876" width="45.3333333333333" style="172" customWidth="1"/>
    <col min="15877" max="15877" width="16.3333333333333" style="172" customWidth="1"/>
    <col min="15878" max="15878" width="16.5" style="172" customWidth="1"/>
    <col min="15879" max="15879" width="13.3333333333333" style="172" customWidth="1"/>
    <col min="15880" max="16128" width="9" style="172"/>
    <col min="16129" max="16131" width="5.16666666666667" style="172" customWidth="1"/>
    <col min="16132" max="16132" width="45.3333333333333" style="172" customWidth="1"/>
    <col min="16133" max="16133" width="16.3333333333333" style="172" customWidth="1"/>
    <col min="16134" max="16134" width="16.5" style="172" customWidth="1"/>
    <col min="16135" max="16135" width="13.3333333333333" style="172" customWidth="1"/>
    <col min="16136" max="16384" width="9" style="172"/>
  </cols>
  <sheetData>
    <row r="1" s="220" customFormat="1" customHeight="1" spans="1:10">
      <c r="A1" s="173" t="s">
        <v>58</v>
      </c>
      <c r="B1" s="174"/>
      <c r="C1" s="174"/>
      <c r="F1" s="223"/>
      <c r="G1" s="224"/>
      <c r="H1" s="223"/>
      <c r="I1" s="223"/>
      <c r="J1" s="223"/>
    </row>
    <row r="2" customHeight="1" spans="1:7">
      <c r="A2" s="174"/>
      <c r="D2" s="221"/>
      <c r="G2" s="192"/>
    </row>
    <row r="3" ht="29.25" customHeight="1" spans="1:10">
      <c r="A3" s="225" t="s">
        <v>59</v>
      </c>
      <c r="B3" s="225"/>
      <c r="C3" s="225"/>
      <c r="D3" s="225"/>
      <c r="E3" s="225"/>
      <c r="F3" s="225"/>
      <c r="G3" s="225"/>
      <c r="H3" s="225"/>
      <c r="I3" s="225"/>
      <c r="J3" s="225"/>
    </row>
    <row r="4" s="221" customFormat="1" ht="29.25" customHeight="1" spans="1:10">
      <c r="A4" s="226" t="str">
        <f>'01收支总表'!A3</f>
        <v>单位名称：岳阳县信访局</v>
      </c>
      <c r="B4" s="226"/>
      <c r="C4" s="226"/>
      <c r="D4" s="226"/>
      <c r="E4" s="227"/>
      <c r="F4" s="227"/>
      <c r="G4" s="192"/>
      <c r="H4" s="192"/>
      <c r="I4" s="232" t="s">
        <v>3</v>
      </c>
      <c r="J4" s="232"/>
    </row>
    <row r="5" s="221" customFormat="1" ht="29.25" customHeight="1" spans="1:10">
      <c r="A5" s="178" t="s">
        <v>60</v>
      </c>
      <c r="B5" s="178"/>
      <c r="C5" s="178"/>
      <c r="D5" s="178"/>
      <c r="E5" s="178" t="s">
        <v>40</v>
      </c>
      <c r="F5" s="259" t="s">
        <v>61</v>
      </c>
      <c r="G5" s="259" t="s">
        <v>62</v>
      </c>
      <c r="H5" s="259" t="s">
        <v>63</v>
      </c>
      <c r="I5" s="228" t="s">
        <v>64</v>
      </c>
      <c r="J5" s="259" t="s">
        <v>65</v>
      </c>
    </row>
    <row r="6" s="221" customFormat="1" ht="27.75" customHeight="1" spans="1:10">
      <c r="A6" s="178" t="s">
        <v>66</v>
      </c>
      <c r="B6" s="178"/>
      <c r="C6" s="178"/>
      <c r="D6" s="178" t="s">
        <v>67</v>
      </c>
      <c r="E6" s="178"/>
      <c r="F6" s="228"/>
      <c r="G6" s="228"/>
      <c r="H6" s="228"/>
      <c r="I6" s="228"/>
      <c r="J6" s="228"/>
    </row>
    <row r="7" s="222" customFormat="1" ht="27.75" customHeight="1" spans="1:10">
      <c r="A7" s="181" t="s">
        <v>68</v>
      </c>
      <c r="B7" s="181" t="s">
        <v>69</v>
      </c>
      <c r="C7" s="181" t="s">
        <v>70</v>
      </c>
      <c r="D7" s="178"/>
      <c r="E7" s="178"/>
      <c r="F7" s="228"/>
      <c r="G7" s="228"/>
      <c r="H7" s="228"/>
      <c r="I7" s="228"/>
      <c r="J7" s="228"/>
    </row>
    <row r="8" s="222" customFormat="1" ht="27.75" customHeight="1" spans="1:10">
      <c r="A8" s="181" t="s">
        <v>71</v>
      </c>
      <c r="B8" s="181" t="s">
        <v>72</v>
      </c>
      <c r="C8" s="181" t="s">
        <v>73</v>
      </c>
      <c r="D8" s="183" t="s">
        <v>74</v>
      </c>
      <c r="E8" s="184">
        <f>SUM(F8:J8)</f>
        <v>101.6</v>
      </c>
      <c r="F8" s="184">
        <v>101.6</v>
      </c>
      <c r="G8" s="184"/>
      <c r="H8" s="185"/>
      <c r="I8" s="185"/>
      <c r="J8" s="185"/>
    </row>
    <row r="9" s="222" customFormat="1" ht="27.75" customHeight="1" spans="1:10">
      <c r="A9" s="181" t="s">
        <v>71</v>
      </c>
      <c r="B9" s="181" t="s">
        <v>72</v>
      </c>
      <c r="C9" s="181" t="s">
        <v>73</v>
      </c>
      <c r="D9" s="183" t="s">
        <v>74</v>
      </c>
      <c r="E9" s="184">
        <f t="shared" ref="E9" si="0">SUM(F9:J9)</f>
        <v>27.5</v>
      </c>
      <c r="F9" s="184"/>
      <c r="G9" s="184">
        <v>27.5</v>
      </c>
      <c r="H9" s="185"/>
      <c r="I9" s="185"/>
      <c r="J9" s="185"/>
    </row>
    <row r="10" s="222" customFormat="1" ht="27.75" customHeight="1" spans="1:10">
      <c r="A10" s="181"/>
      <c r="B10" s="181"/>
      <c r="C10" s="181"/>
      <c r="D10" s="183"/>
      <c r="E10" s="184"/>
      <c r="F10" s="184"/>
      <c r="G10" s="184"/>
      <c r="H10" s="185"/>
      <c r="I10" s="185"/>
      <c r="J10" s="185"/>
    </row>
    <row r="11" s="222" customFormat="1" ht="27.75" customHeight="1" spans="1:10">
      <c r="A11" s="181"/>
      <c r="B11" s="181"/>
      <c r="C11" s="181"/>
      <c r="D11" s="183"/>
      <c r="E11" s="184"/>
      <c r="F11" s="184"/>
      <c r="G11" s="184"/>
      <c r="H11" s="185"/>
      <c r="I11" s="185"/>
      <c r="J11" s="185"/>
    </row>
    <row r="12" s="221" customFormat="1" ht="33" customHeight="1" spans="1:10">
      <c r="A12" s="229" t="s">
        <v>75</v>
      </c>
      <c r="B12" s="230"/>
      <c r="C12" s="230"/>
      <c r="D12" s="231"/>
      <c r="E12" s="184">
        <f>SUM(F12:J12)</f>
        <v>129.1</v>
      </c>
      <c r="F12" s="185">
        <f>SUM(F8:F11)</f>
        <v>101.6</v>
      </c>
      <c r="G12" s="185">
        <f t="shared" ref="G12:J12" si="1">SUM(G8:G11)</f>
        <v>27.5</v>
      </c>
      <c r="H12" s="185">
        <f t="shared" si="1"/>
        <v>0</v>
      </c>
      <c r="I12" s="185">
        <f t="shared" si="1"/>
        <v>0</v>
      </c>
      <c r="J12" s="185">
        <f t="shared" si="1"/>
        <v>0</v>
      </c>
    </row>
    <row r="13" ht="27.75" customHeight="1"/>
    <row r="14" ht="27.75" customHeight="1"/>
    <row r="15" ht="27.75" customHeight="1"/>
    <row r="16" ht="27.75" customHeight="1"/>
    <row r="17" ht="27.75" customHeight="1"/>
    <row r="18" ht="27.75" customHeight="1"/>
    <row r="32" spans="1:1">
      <c r="A32" s="172" t="s">
        <v>36</v>
      </c>
    </row>
  </sheetData>
  <mergeCells count="13">
    <mergeCell ref="A3:J3"/>
    <mergeCell ref="A4:D4"/>
    <mergeCell ref="I4:J4"/>
    <mergeCell ref="A5:D5"/>
    <mergeCell ref="A6:C6"/>
    <mergeCell ref="A12:D12"/>
    <mergeCell ref="D6:D7"/>
    <mergeCell ref="E5:E7"/>
    <mergeCell ref="F5:F7"/>
    <mergeCell ref="G5:G7"/>
    <mergeCell ref="H5:H7"/>
    <mergeCell ref="I5:I7"/>
    <mergeCell ref="J5:J7"/>
  </mergeCells>
  <printOptions horizontalCentered="1"/>
  <pageMargins left="0.432638888888889" right="0.432638888888889" top="0.984027777777778" bottom="0.984027777777778" header="0.511805555555556" footer="0.511805555555556"/>
  <pageSetup paperSize="9" orientation="landscape"/>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32"/>
  <sheetViews>
    <sheetView view="pageBreakPreview" zoomScale="60" zoomScaleNormal="100" zoomScaleSheetLayoutView="60" workbookViewId="0">
      <selection activeCell="B16" sqref="B16"/>
    </sheetView>
  </sheetViews>
  <sheetFormatPr defaultColWidth="12" defaultRowHeight="25.15" customHeight="1" outlineLevelCol="3"/>
  <cols>
    <col min="1" max="1" width="56.1666666666667" style="200" customWidth="1"/>
    <col min="2" max="2" width="30.6666666666667" style="201" customWidth="1"/>
    <col min="3" max="3" width="52.5" style="200" customWidth="1"/>
    <col min="4" max="4" width="18.5" style="201" customWidth="1"/>
    <col min="5" max="251" width="12" style="200"/>
    <col min="252" max="252" width="39" style="200" customWidth="1"/>
    <col min="253" max="253" width="18.5" style="200" customWidth="1"/>
    <col min="254" max="254" width="33.6666666666667" style="200" customWidth="1"/>
    <col min="255" max="255" width="18.5" style="200" customWidth="1"/>
    <col min="256" max="256" width="32.6666666666667" style="200" customWidth="1"/>
    <col min="257" max="257" width="19" style="200" customWidth="1"/>
    <col min="258" max="258" width="34.6666666666667" style="200" customWidth="1"/>
    <col min="259" max="259" width="21.8333333333333" style="200" customWidth="1"/>
    <col min="260" max="507" width="12" style="200"/>
    <col min="508" max="508" width="39" style="200" customWidth="1"/>
    <col min="509" max="509" width="18.5" style="200" customWidth="1"/>
    <col min="510" max="510" width="33.6666666666667" style="200" customWidth="1"/>
    <col min="511" max="511" width="18.5" style="200" customWidth="1"/>
    <col min="512" max="512" width="32.6666666666667" style="200" customWidth="1"/>
    <col min="513" max="513" width="19" style="200" customWidth="1"/>
    <col min="514" max="514" width="34.6666666666667" style="200" customWidth="1"/>
    <col min="515" max="515" width="21.8333333333333" style="200" customWidth="1"/>
    <col min="516" max="763" width="12" style="200"/>
    <col min="764" max="764" width="39" style="200" customWidth="1"/>
    <col min="765" max="765" width="18.5" style="200" customWidth="1"/>
    <col min="766" max="766" width="33.6666666666667" style="200" customWidth="1"/>
    <col min="767" max="767" width="18.5" style="200" customWidth="1"/>
    <col min="768" max="768" width="32.6666666666667" style="200" customWidth="1"/>
    <col min="769" max="769" width="19" style="200" customWidth="1"/>
    <col min="770" max="770" width="34.6666666666667" style="200" customWidth="1"/>
    <col min="771" max="771" width="21.8333333333333" style="200" customWidth="1"/>
    <col min="772" max="1019" width="12" style="200"/>
    <col min="1020" max="1020" width="39" style="200" customWidth="1"/>
    <col min="1021" max="1021" width="18.5" style="200" customWidth="1"/>
    <col min="1022" max="1022" width="33.6666666666667" style="200" customWidth="1"/>
    <col min="1023" max="1023" width="18.5" style="200" customWidth="1"/>
    <col min="1024" max="1024" width="32.6666666666667" style="200" customWidth="1"/>
    <col min="1025" max="1025" width="19" style="200" customWidth="1"/>
    <col min="1026" max="1026" width="34.6666666666667" style="200" customWidth="1"/>
    <col min="1027" max="1027" width="21.8333333333333" style="200" customWidth="1"/>
    <col min="1028" max="1275" width="12" style="200"/>
    <col min="1276" max="1276" width="39" style="200" customWidth="1"/>
    <col min="1277" max="1277" width="18.5" style="200" customWidth="1"/>
    <col min="1278" max="1278" width="33.6666666666667" style="200" customWidth="1"/>
    <col min="1279" max="1279" width="18.5" style="200" customWidth="1"/>
    <col min="1280" max="1280" width="32.6666666666667" style="200" customWidth="1"/>
    <col min="1281" max="1281" width="19" style="200" customWidth="1"/>
    <col min="1282" max="1282" width="34.6666666666667" style="200" customWidth="1"/>
    <col min="1283" max="1283" width="21.8333333333333" style="200" customWidth="1"/>
    <col min="1284" max="1531" width="12" style="200"/>
    <col min="1532" max="1532" width="39" style="200" customWidth="1"/>
    <col min="1533" max="1533" width="18.5" style="200" customWidth="1"/>
    <col min="1534" max="1534" width="33.6666666666667" style="200" customWidth="1"/>
    <col min="1535" max="1535" width="18.5" style="200" customWidth="1"/>
    <col min="1536" max="1536" width="32.6666666666667" style="200" customWidth="1"/>
    <col min="1537" max="1537" width="19" style="200" customWidth="1"/>
    <col min="1538" max="1538" width="34.6666666666667" style="200" customWidth="1"/>
    <col min="1539" max="1539" width="21.8333333333333" style="200" customWidth="1"/>
    <col min="1540" max="1787" width="12" style="200"/>
    <col min="1788" max="1788" width="39" style="200" customWidth="1"/>
    <col min="1789" max="1789" width="18.5" style="200" customWidth="1"/>
    <col min="1790" max="1790" width="33.6666666666667" style="200" customWidth="1"/>
    <col min="1791" max="1791" width="18.5" style="200" customWidth="1"/>
    <col min="1792" max="1792" width="32.6666666666667" style="200" customWidth="1"/>
    <col min="1793" max="1793" width="19" style="200" customWidth="1"/>
    <col min="1794" max="1794" width="34.6666666666667" style="200" customWidth="1"/>
    <col min="1795" max="1795" width="21.8333333333333" style="200" customWidth="1"/>
    <col min="1796" max="2043" width="12" style="200"/>
    <col min="2044" max="2044" width="39" style="200" customWidth="1"/>
    <col min="2045" max="2045" width="18.5" style="200" customWidth="1"/>
    <col min="2046" max="2046" width="33.6666666666667" style="200" customWidth="1"/>
    <col min="2047" max="2047" width="18.5" style="200" customWidth="1"/>
    <col min="2048" max="2048" width="32.6666666666667" style="200" customWidth="1"/>
    <col min="2049" max="2049" width="19" style="200" customWidth="1"/>
    <col min="2050" max="2050" width="34.6666666666667" style="200" customWidth="1"/>
    <col min="2051" max="2051" width="21.8333333333333" style="200" customWidth="1"/>
    <col min="2052" max="2299" width="12" style="200"/>
    <col min="2300" max="2300" width="39" style="200" customWidth="1"/>
    <col min="2301" max="2301" width="18.5" style="200" customWidth="1"/>
    <col min="2302" max="2302" width="33.6666666666667" style="200" customWidth="1"/>
    <col min="2303" max="2303" width="18.5" style="200" customWidth="1"/>
    <col min="2304" max="2304" width="32.6666666666667" style="200" customWidth="1"/>
    <col min="2305" max="2305" width="19" style="200" customWidth="1"/>
    <col min="2306" max="2306" width="34.6666666666667" style="200" customWidth="1"/>
    <col min="2307" max="2307" width="21.8333333333333" style="200" customWidth="1"/>
    <col min="2308" max="2555" width="12" style="200"/>
    <col min="2556" max="2556" width="39" style="200" customWidth="1"/>
    <col min="2557" max="2557" width="18.5" style="200" customWidth="1"/>
    <col min="2558" max="2558" width="33.6666666666667" style="200" customWidth="1"/>
    <col min="2559" max="2559" width="18.5" style="200" customWidth="1"/>
    <col min="2560" max="2560" width="32.6666666666667" style="200" customWidth="1"/>
    <col min="2561" max="2561" width="19" style="200" customWidth="1"/>
    <col min="2562" max="2562" width="34.6666666666667" style="200" customWidth="1"/>
    <col min="2563" max="2563" width="21.8333333333333" style="200" customWidth="1"/>
    <col min="2564" max="2811" width="12" style="200"/>
    <col min="2812" max="2812" width="39" style="200" customWidth="1"/>
    <col min="2813" max="2813" width="18.5" style="200" customWidth="1"/>
    <col min="2814" max="2814" width="33.6666666666667" style="200" customWidth="1"/>
    <col min="2815" max="2815" width="18.5" style="200" customWidth="1"/>
    <col min="2816" max="2816" width="32.6666666666667" style="200" customWidth="1"/>
    <col min="2817" max="2817" width="19" style="200" customWidth="1"/>
    <col min="2818" max="2818" width="34.6666666666667" style="200" customWidth="1"/>
    <col min="2819" max="2819" width="21.8333333333333" style="200" customWidth="1"/>
    <col min="2820" max="3067" width="12" style="200"/>
    <col min="3068" max="3068" width="39" style="200" customWidth="1"/>
    <col min="3069" max="3069" width="18.5" style="200" customWidth="1"/>
    <col min="3070" max="3070" width="33.6666666666667" style="200" customWidth="1"/>
    <col min="3071" max="3071" width="18.5" style="200" customWidth="1"/>
    <col min="3072" max="3072" width="32.6666666666667" style="200" customWidth="1"/>
    <col min="3073" max="3073" width="19" style="200" customWidth="1"/>
    <col min="3074" max="3074" width="34.6666666666667" style="200" customWidth="1"/>
    <col min="3075" max="3075" width="21.8333333333333" style="200" customWidth="1"/>
    <col min="3076" max="3323" width="12" style="200"/>
    <col min="3324" max="3324" width="39" style="200" customWidth="1"/>
    <col min="3325" max="3325" width="18.5" style="200" customWidth="1"/>
    <col min="3326" max="3326" width="33.6666666666667" style="200" customWidth="1"/>
    <col min="3327" max="3327" width="18.5" style="200" customWidth="1"/>
    <col min="3328" max="3328" width="32.6666666666667" style="200" customWidth="1"/>
    <col min="3329" max="3329" width="19" style="200" customWidth="1"/>
    <col min="3330" max="3330" width="34.6666666666667" style="200" customWidth="1"/>
    <col min="3331" max="3331" width="21.8333333333333" style="200" customWidth="1"/>
    <col min="3332" max="3579" width="12" style="200"/>
    <col min="3580" max="3580" width="39" style="200" customWidth="1"/>
    <col min="3581" max="3581" width="18.5" style="200" customWidth="1"/>
    <col min="3582" max="3582" width="33.6666666666667" style="200" customWidth="1"/>
    <col min="3583" max="3583" width="18.5" style="200" customWidth="1"/>
    <col min="3584" max="3584" width="32.6666666666667" style="200" customWidth="1"/>
    <col min="3585" max="3585" width="19" style="200" customWidth="1"/>
    <col min="3586" max="3586" width="34.6666666666667" style="200" customWidth="1"/>
    <col min="3587" max="3587" width="21.8333333333333" style="200" customWidth="1"/>
    <col min="3588" max="3835" width="12" style="200"/>
    <col min="3836" max="3836" width="39" style="200" customWidth="1"/>
    <col min="3837" max="3837" width="18.5" style="200" customWidth="1"/>
    <col min="3838" max="3838" width="33.6666666666667" style="200" customWidth="1"/>
    <col min="3839" max="3839" width="18.5" style="200" customWidth="1"/>
    <col min="3840" max="3840" width="32.6666666666667" style="200" customWidth="1"/>
    <col min="3841" max="3841" width="19" style="200" customWidth="1"/>
    <col min="3842" max="3842" width="34.6666666666667" style="200" customWidth="1"/>
    <col min="3843" max="3843" width="21.8333333333333" style="200" customWidth="1"/>
    <col min="3844" max="4091" width="12" style="200"/>
    <col min="4092" max="4092" width="39" style="200" customWidth="1"/>
    <col min="4093" max="4093" width="18.5" style="200" customWidth="1"/>
    <col min="4094" max="4094" width="33.6666666666667" style="200" customWidth="1"/>
    <col min="4095" max="4095" width="18.5" style="200" customWidth="1"/>
    <col min="4096" max="4096" width="32.6666666666667" style="200" customWidth="1"/>
    <col min="4097" max="4097" width="19" style="200" customWidth="1"/>
    <col min="4098" max="4098" width="34.6666666666667" style="200" customWidth="1"/>
    <col min="4099" max="4099" width="21.8333333333333" style="200" customWidth="1"/>
    <col min="4100" max="4347" width="12" style="200"/>
    <col min="4348" max="4348" width="39" style="200" customWidth="1"/>
    <col min="4349" max="4349" width="18.5" style="200" customWidth="1"/>
    <col min="4350" max="4350" width="33.6666666666667" style="200" customWidth="1"/>
    <col min="4351" max="4351" width="18.5" style="200" customWidth="1"/>
    <col min="4352" max="4352" width="32.6666666666667" style="200" customWidth="1"/>
    <col min="4353" max="4353" width="19" style="200" customWidth="1"/>
    <col min="4354" max="4354" width="34.6666666666667" style="200" customWidth="1"/>
    <col min="4355" max="4355" width="21.8333333333333" style="200" customWidth="1"/>
    <col min="4356" max="4603" width="12" style="200"/>
    <col min="4604" max="4604" width="39" style="200" customWidth="1"/>
    <col min="4605" max="4605" width="18.5" style="200" customWidth="1"/>
    <col min="4606" max="4606" width="33.6666666666667" style="200" customWidth="1"/>
    <col min="4607" max="4607" width="18.5" style="200" customWidth="1"/>
    <col min="4608" max="4608" width="32.6666666666667" style="200" customWidth="1"/>
    <col min="4609" max="4609" width="19" style="200" customWidth="1"/>
    <col min="4610" max="4610" width="34.6666666666667" style="200" customWidth="1"/>
    <col min="4611" max="4611" width="21.8333333333333" style="200" customWidth="1"/>
    <col min="4612" max="4859" width="12" style="200"/>
    <col min="4860" max="4860" width="39" style="200" customWidth="1"/>
    <col min="4861" max="4861" width="18.5" style="200" customWidth="1"/>
    <col min="4862" max="4862" width="33.6666666666667" style="200" customWidth="1"/>
    <col min="4863" max="4863" width="18.5" style="200" customWidth="1"/>
    <col min="4864" max="4864" width="32.6666666666667" style="200" customWidth="1"/>
    <col min="4865" max="4865" width="19" style="200" customWidth="1"/>
    <col min="4866" max="4866" width="34.6666666666667" style="200" customWidth="1"/>
    <col min="4867" max="4867" width="21.8333333333333" style="200" customWidth="1"/>
    <col min="4868" max="5115" width="12" style="200"/>
    <col min="5116" max="5116" width="39" style="200" customWidth="1"/>
    <col min="5117" max="5117" width="18.5" style="200" customWidth="1"/>
    <col min="5118" max="5118" width="33.6666666666667" style="200" customWidth="1"/>
    <col min="5119" max="5119" width="18.5" style="200" customWidth="1"/>
    <col min="5120" max="5120" width="32.6666666666667" style="200" customWidth="1"/>
    <col min="5121" max="5121" width="19" style="200" customWidth="1"/>
    <col min="5122" max="5122" width="34.6666666666667" style="200" customWidth="1"/>
    <col min="5123" max="5123" width="21.8333333333333" style="200" customWidth="1"/>
    <col min="5124" max="5371" width="12" style="200"/>
    <col min="5372" max="5372" width="39" style="200" customWidth="1"/>
    <col min="5373" max="5373" width="18.5" style="200" customWidth="1"/>
    <col min="5374" max="5374" width="33.6666666666667" style="200" customWidth="1"/>
    <col min="5375" max="5375" width="18.5" style="200" customWidth="1"/>
    <col min="5376" max="5376" width="32.6666666666667" style="200" customWidth="1"/>
    <col min="5377" max="5377" width="19" style="200" customWidth="1"/>
    <col min="5378" max="5378" width="34.6666666666667" style="200" customWidth="1"/>
    <col min="5379" max="5379" width="21.8333333333333" style="200" customWidth="1"/>
    <col min="5380" max="5627" width="12" style="200"/>
    <col min="5628" max="5628" width="39" style="200" customWidth="1"/>
    <col min="5629" max="5629" width="18.5" style="200" customWidth="1"/>
    <col min="5630" max="5630" width="33.6666666666667" style="200" customWidth="1"/>
    <col min="5631" max="5631" width="18.5" style="200" customWidth="1"/>
    <col min="5632" max="5632" width="32.6666666666667" style="200" customWidth="1"/>
    <col min="5633" max="5633" width="19" style="200" customWidth="1"/>
    <col min="5634" max="5634" width="34.6666666666667" style="200" customWidth="1"/>
    <col min="5635" max="5635" width="21.8333333333333" style="200" customWidth="1"/>
    <col min="5636" max="5883" width="12" style="200"/>
    <col min="5884" max="5884" width="39" style="200" customWidth="1"/>
    <col min="5885" max="5885" width="18.5" style="200" customWidth="1"/>
    <col min="5886" max="5886" width="33.6666666666667" style="200" customWidth="1"/>
    <col min="5887" max="5887" width="18.5" style="200" customWidth="1"/>
    <col min="5888" max="5888" width="32.6666666666667" style="200" customWidth="1"/>
    <col min="5889" max="5889" width="19" style="200" customWidth="1"/>
    <col min="5890" max="5890" width="34.6666666666667" style="200" customWidth="1"/>
    <col min="5891" max="5891" width="21.8333333333333" style="200" customWidth="1"/>
    <col min="5892" max="6139" width="12" style="200"/>
    <col min="6140" max="6140" width="39" style="200" customWidth="1"/>
    <col min="6141" max="6141" width="18.5" style="200" customWidth="1"/>
    <col min="6142" max="6142" width="33.6666666666667" style="200" customWidth="1"/>
    <col min="6143" max="6143" width="18.5" style="200" customWidth="1"/>
    <col min="6144" max="6144" width="32.6666666666667" style="200" customWidth="1"/>
    <col min="6145" max="6145" width="19" style="200" customWidth="1"/>
    <col min="6146" max="6146" width="34.6666666666667" style="200" customWidth="1"/>
    <col min="6147" max="6147" width="21.8333333333333" style="200" customWidth="1"/>
    <col min="6148" max="6395" width="12" style="200"/>
    <col min="6396" max="6396" width="39" style="200" customWidth="1"/>
    <col min="6397" max="6397" width="18.5" style="200" customWidth="1"/>
    <col min="6398" max="6398" width="33.6666666666667" style="200" customWidth="1"/>
    <col min="6399" max="6399" width="18.5" style="200" customWidth="1"/>
    <col min="6400" max="6400" width="32.6666666666667" style="200" customWidth="1"/>
    <col min="6401" max="6401" width="19" style="200" customWidth="1"/>
    <col min="6402" max="6402" width="34.6666666666667" style="200" customWidth="1"/>
    <col min="6403" max="6403" width="21.8333333333333" style="200" customWidth="1"/>
    <col min="6404" max="6651" width="12" style="200"/>
    <col min="6652" max="6652" width="39" style="200" customWidth="1"/>
    <col min="6653" max="6653" width="18.5" style="200" customWidth="1"/>
    <col min="6654" max="6654" width="33.6666666666667" style="200" customWidth="1"/>
    <col min="6655" max="6655" width="18.5" style="200" customWidth="1"/>
    <col min="6656" max="6656" width="32.6666666666667" style="200" customWidth="1"/>
    <col min="6657" max="6657" width="19" style="200" customWidth="1"/>
    <col min="6658" max="6658" width="34.6666666666667" style="200" customWidth="1"/>
    <col min="6659" max="6659" width="21.8333333333333" style="200" customWidth="1"/>
    <col min="6660" max="6907" width="12" style="200"/>
    <col min="6908" max="6908" width="39" style="200" customWidth="1"/>
    <col min="6909" max="6909" width="18.5" style="200" customWidth="1"/>
    <col min="6910" max="6910" width="33.6666666666667" style="200" customWidth="1"/>
    <col min="6911" max="6911" width="18.5" style="200" customWidth="1"/>
    <col min="6912" max="6912" width="32.6666666666667" style="200" customWidth="1"/>
    <col min="6913" max="6913" width="19" style="200" customWidth="1"/>
    <col min="6914" max="6914" width="34.6666666666667" style="200" customWidth="1"/>
    <col min="6915" max="6915" width="21.8333333333333" style="200" customWidth="1"/>
    <col min="6916" max="7163" width="12" style="200"/>
    <col min="7164" max="7164" width="39" style="200" customWidth="1"/>
    <col min="7165" max="7165" width="18.5" style="200" customWidth="1"/>
    <col min="7166" max="7166" width="33.6666666666667" style="200" customWidth="1"/>
    <col min="7167" max="7167" width="18.5" style="200" customWidth="1"/>
    <col min="7168" max="7168" width="32.6666666666667" style="200" customWidth="1"/>
    <col min="7169" max="7169" width="19" style="200" customWidth="1"/>
    <col min="7170" max="7170" width="34.6666666666667" style="200" customWidth="1"/>
    <col min="7171" max="7171" width="21.8333333333333" style="200" customWidth="1"/>
    <col min="7172" max="7419" width="12" style="200"/>
    <col min="7420" max="7420" width="39" style="200" customWidth="1"/>
    <col min="7421" max="7421" width="18.5" style="200" customWidth="1"/>
    <col min="7422" max="7422" width="33.6666666666667" style="200" customWidth="1"/>
    <col min="7423" max="7423" width="18.5" style="200" customWidth="1"/>
    <col min="7424" max="7424" width="32.6666666666667" style="200" customWidth="1"/>
    <col min="7425" max="7425" width="19" style="200" customWidth="1"/>
    <col min="7426" max="7426" width="34.6666666666667" style="200" customWidth="1"/>
    <col min="7427" max="7427" width="21.8333333333333" style="200" customWidth="1"/>
    <col min="7428" max="7675" width="12" style="200"/>
    <col min="7676" max="7676" width="39" style="200" customWidth="1"/>
    <col min="7677" max="7677" width="18.5" style="200" customWidth="1"/>
    <col min="7678" max="7678" width="33.6666666666667" style="200" customWidth="1"/>
    <col min="7679" max="7679" width="18.5" style="200" customWidth="1"/>
    <col min="7680" max="7680" width="32.6666666666667" style="200" customWidth="1"/>
    <col min="7681" max="7681" width="19" style="200" customWidth="1"/>
    <col min="7682" max="7682" width="34.6666666666667" style="200" customWidth="1"/>
    <col min="7683" max="7683" width="21.8333333333333" style="200" customWidth="1"/>
    <col min="7684" max="7931" width="12" style="200"/>
    <col min="7932" max="7932" width="39" style="200" customWidth="1"/>
    <col min="7933" max="7933" width="18.5" style="200" customWidth="1"/>
    <col min="7934" max="7934" width="33.6666666666667" style="200" customWidth="1"/>
    <col min="7935" max="7935" width="18.5" style="200" customWidth="1"/>
    <col min="7936" max="7936" width="32.6666666666667" style="200" customWidth="1"/>
    <col min="7937" max="7937" width="19" style="200" customWidth="1"/>
    <col min="7938" max="7938" width="34.6666666666667" style="200" customWidth="1"/>
    <col min="7939" max="7939" width="21.8333333333333" style="200" customWidth="1"/>
    <col min="7940" max="8187" width="12" style="200"/>
    <col min="8188" max="8188" width="39" style="200" customWidth="1"/>
    <col min="8189" max="8189" width="18.5" style="200" customWidth="1"/>
    <col min="8190" max="8190" width="33.6666666666667" style="200" customWidth="1"/>
    <col min="8191" max="8191" width="18.5" style="200" customWidth="1"/>
    <col min="8192" max="8192" width="32.6666666666667" style="200" customWidth="1"/>
    <col min="8193" max="8193" width="19" style="200" customWidth="1"/>
    <col min="8194" max="8194" width="34.6666666666667" style="200" customWidth="1"/>
    <col min="8195" max="8195" width="21.8333333333333" style="200" customWidth="1"/>
    <col min="8196" max="8443" width="12" style="200"/>
    <col min="8444" max="8444" width="39" style="200" customWidth="1"/>
    <col min="8445" max="8445" width="18.5" style="200" customWidth="1"/>
    <col min="8446" max="8446" width="33.6666666666667" style="200" customWidth="1"/>
    <col min="8447" max="8447" width="18.5" style="200" customWidth="1"/>
    <col min="8448" max="8448" width="32.6666666666667" style="200" customWidth="1"/>
    <col min="8449" max="8449" width="19" style="200" customWidth="1"/>
    <col min="8450" max="8450" width="34.6666666666667" style="200" customWidth="1"/>
    <col min="8451" max="8451" width="21.8333333333333" style="200" customWidth="1"/>
    <col min="8452" max="8699" width="12" style="200"/>
    <col min="8700" max="8700" width="39" style="200" customWidth="1"/>
    <col min="8701" max="8701" width="18.5" style="200" customWidth="1"/>
    <col min="8702" max="8702" width="33.6666666666667" style="200" customWidth="1"/>
    <col min="8703" max="8703" width="18.5" style="200" customWidth="1"/>
    <col min="8704" max="8704" width="32.6666666666667" style="200" customWidth="1"/>
    <col min="8705" max="8705" width="19" style="200" customWidth="1"/>
    <col min="8706" max="8706" width="34.6666666666667" style="200" customWidth="1"/>
    <col min="8707" max="8707" width="21.8333333333333" style="200" customWidth="1"/>
    <col min="8708" max="8955" width="12" style="200"/>
    <col min="8956" max="8956" width="39" style="200" customWidth="1"/>
    <col min="8957" max="8957" width="18.5" style="200" customWidth="1"/>
    <col min="8958" max="8958" width="33.6666666666667" style="200" customWidth="1"/>
    <col min="8959" max="8959" width="18.5" style="200" customWidth="1"/>
    <col min="8960" max="8960" width="32.6666666666667" style="200" customWidth="1"/>
    <col min="8961" max="8961" width="19" style="200" customWidth="1"/>
    <col min="8962" max="8962" width="34.6666666666667" style="200" customWidth="1"/>
    <col min="8963" max="8963" width="21.8333333333333" style="200" customWidth="1"/>
    <col min="8964" max="9211" width="12" style="200"/>
    <col min="9212" max="9212" width="39" style="200" customWidth="1"/>
    <col min="9213" max="9213" width="18.5" style="200" customWidth="1"/>
    <col min="9214" max="9214" width="33.6666666666667" style="200" customWidth="1"/>
    <col min="9215" max="9215" width="18.5" style="200" customWidth="1"/>
    <col min="9216" max="9216" width="32.6666666666667" style="200" customWidth="1"/>
    <col min="9217" max="9217" width="19" style="200" customWidth="1"/>
    <col min="9218" max="9218" width="34.6666666666667" style="200" customWidth="1"/>
    <col min="9219" max="9219" width="21.8333333333333" style="200" customWidth="1"/>
    <col min="9220" max="9467" width="12" style="200"/>
    <col min="9468" max="9468" width="39" style="200" customWidth="1"/>
    <col min="9469" max="9469" width="18.5" style="200" customWidth="1"/>
    <col min="9470" max="9470" width="33.6666666666667" style="200" customWidth="1"/>
    <col min="9471" max="9471" width="18.5" style="200" customWidth="1"/>
    <col min="9472" max="9472" width="32.6666666666667" style="200" customWidth="1"/>
    <col min="9473" max="9473" width="19" style="200" customWidth="1"/>
    <col min="9474" max="9474" width="34.6666666666667" style="200" customWidth="1"/>
    <col min="9475" max="9475" width="21.8333333333333" style="200" customWidth="1"/>
    <col min="9476" max="9723" width="12" style="200"/>
    <col min="9724" max="9724" width="39" style="200" customWidth="1"/>
    <col min="9725" max="9725" width="18.5" style="200" customWidth="1"/>
    <col min="9726" max="9726" width="33.6666666666667" style="200" customWidth="1"/>
    <col min="9727" max="9727" width="18.5" style="200" customWidth="1"/>
    <col min="9728" max="9728" width="32.6666666666667" style="200" customWidth="1"/>
    <col min="9729" max="9729" width="19" style="200" customWidth="1"/>
    <col min="9730" max="9730" width="34.6666666666667" style="200" customWidth="1"/>
    <col min="9731" max="9731" width="21.8333333333333" style="200" customWidth="1"/>
    <col min="9732" max="9979" width="12" style="200"/>
    <col min="9980" max="9980" width="39" style="200" customWidth="1"/>
    <col min="9981" max="9981" width="18.5" style="200" customWidth="1"/>
    <col min="9982" max="9982" width="33.6666666666667" style="200" customWidth="1"/>
    <col min="9983" max="9983" width="18.5" style="200" customWidth="1"/>
    <col min="9984" max="9984" width="32.6666666666667" style="200" customWidth="1"/>
    <col min="9985" max="9985" width="19" style="200" customWidth="1"/>
    <col min="9986" max="9986" width="34.6666666666667" style="200" customWidth="1"/>
    <col min="9987" max="9987" width="21.8333333333333" style="200" customWidth="1"/>
    <col min="9988" max="10235" width="12" style="200"/>
    <col min="10236" max="10236" width="39" style="200" customWidth="1"/>
    <col min="10237" max="10237" width="18.5" style="200" customWidth="1"/>
    <col min="10238" max="10238" width="33.6666666666667" style="200" customWidth="1"/>
    <col min="10239" max="10239" width="18.5" style="200" customWidth="1"/>
    <col min="10240" max="10240" width="32.6666666666667" style="200" customWidth="1"/>
    <col min="10241" max="10241" width="19" style="200" customWidth="1"/>
    <col min="10242" max="10242" width="34.6666666666667" style="200" customWidth="1"/>
    <col min="10243" max="10243" width="21.8333333333333" style="200" customWidth="1"/>
    <col min="10244" max="10491" width="12" style="200"/>
    <col min="10492" max="10492" width="39" style="200" customWidth="1"/>
    <col min="10493" max="10493" width="18.5" style="200" customWidth="1"/>
    <col min="10494" max="10494" width="33.6666666666667" style="200" customWidth="1"/>
    <col min="10495" max="10495" width="18.5" style="200" customWidth="1"/>
    <col min="10496" max="10496" width="32.6666666666667" style="200" customWidth="1"/>
    <col min="10497" max="10497" width="19" style="200" customWidth="1"/>
    <col min="10498" max="10498" width="34.6666666666667" style="200" customWidth="1"/>
    <col min="10499" max="10499" width="21.8333333333333" style="200" customWidth="1"/>
    <col min="10500" max="10747" width="12" style="200"/>
    <col min="10748" max="10748" width="39" style="200" customWidth="1"/>
    <col min="10749" max="10749" width="18.5" style="200" customWidth="1"/>
    <col min="10750" max="10750" width="33.6666666666667" style="200" customWidth="1"/>
    <col min="10751" max="10751" width="18.5" style="200" customWidth="1"/>
    <col min="10752" max="10752" width="32.6666666666667" style="200" customWidth="1"/>
    <col min="10753" max="10753" width="19" style="200" customWidth="1"/>
    <col min="10754" max="10754" width="34.6666666666667" style="200" customWidth="1"/>
    <col min="10755" max="10755" width="21.8333333333333" style="200" customWidth="1"/>
    <col min="10756" max="11003" width="12" style="200"/>
    <col min="11004" max="11004" width="39" style="200" customWidth="1"/>
    <col min="11005" max="11005" width="18.5" style="200" customWidth="1"/>
    <col min="11006" max="11006" width="33.6666666666667" style="200" customWidth="1"/>
    <col min="11007" max="11007" width="18.5" style="200" customWidth="1"/>
    <col min="11008" max="11008" width="32.6666666666667" style="200" customWidth="1"/>
    <col min="11009" max="11009" width="19" style="200" customWidth="1"/>
    <col min="11010" max="11010" width="34.6666666666667" style="200" customWidth="1"/>
    <col min="11011" max="11011" width="21.8333333333333" style="200" customWidth="1"/>
    <col min="11012" max="11259" width="12" style="200"/>
    <col min="11260" max="11260" width="39" style="200" customWidth="1"/>
    <col min="11261" max="11261" width="18.5" style="200" customWidth="1"/>
    <col min="11262" max="11262" width="33.6666666666667" style="200" customWidth="1"/>
    <col min="11263" max="11263" width="18.5" style="200" customWidth="1"/>
    <col min="11264" max="11264" width="32.6666666666667" style="200" customWidth="1"/>
    <col min="11265" max="11265" width="19" style="200" customWidth="1"/>
    <col min="11266" max="11266" width="34.6666666666667" style="200" customWidth="1"/>
    <col min="11267" max="11267" width="21.8333333333333" style="200" customWidth="1"/>
    <col min="11268" max="11515" width="12" style="200"/>
    <col min="11516" max="11516" width="39" style="200" customWidth="1"/>
    <col min="11517" max="11517" width="18.5" style="200" customWidth="1"/>
    <col min="11518" max="11518" width="33.6666666666667" style="200" customWidth="1"/>
    <col min="11519" max="11519" width="18.5" style="200" customWidth="1"/>
    <col min="11520" max="11520" width="32.6666666666667" style="200" customWidth="1"/>
    <col min="11521" max="11521" width="19" style="200" customWidth="1"/>
    <col min="11522" max="11522" width="34.6666666666667" style="200" customWidth="1"/>
    <col min="11523" max="11523" width="21.8333333333333" style="200" customWidth="1"/>
    <col min="11524" max="11771" width="12" style="200"/>
    <col min="11772" max="11772" width="39" style="200" customWidth="1"/>
    <col min="11773" max="11773" width="18.5" style="200" customWidth="1"/>
    <col min="11774" max="11774" width="33.6666666666667" style="200" customWidth="1"/>
    <col min="11775" max="11775" width="18.5" style="200" customWidth="1"/>
    <col min="11776" max="11776" width="32.6666666666667" style="200" customWidth="1"/>
    <col min="11777" max="11777" width="19" style="200" customWidth="1"/>
    <col min="11778" max="11778" width="34.6666666666667" style="200" customWidth="1"/>
    <col min="11779" max="11779" width="21.8333333333333" style="200" customWidth="1"/>
    <col min="11780" max="12027" width="12" style="200"/>
    <col min="12028" max="12028" width="39" style="200" customWidth="1"/>
    <col min="12029" max="12029" width="18.5" style="200" customWidth="1"/>
    <col min="12030" max="12030" width="33.6666666666667" style="200" customWidth="1"/>
    <col min="12031" max="12031" width="18.5" style="200" customWidth="1"/>
    <col min="12032" max="12032" width="32.6666666666667" style="200" customWidth="1"/>
    <col min="12033" max="12033" width="19" style="200" customWidth="1"/>
    <col min="12034" max="12034" width="34.6666666666667" style="200" customWidth="1"/>
    <col min="12035" max="12035" width="21.8333333333333" style="200" customWidth="1"/>
    <col min="12036" max="12283" width="12" style="200"/>
    <col min="12284" max="12284" width="39" style="200" customWidth="1"/>
    <col min="12285" max="12285" width="18.5" style="200" customWidth="1"/>
    <col min="12286" max="12286" width="33.6666666666667" style="200" customWidth="1"/>
    <col min="12287" max="12287" width="18.5" style="200" customWidth="1"/>
    <col min="12288" max="12288" width="32.6666666666667" style="200" customWidth="1"/>
    <col min="12289" max="12289" width="19" style="200" customWidth="1"/>
    <col min="12290" max="12290" width="34.6666666666667" style="200" customWidth="1"/>
    <col min="12291" max="12291" width="21.8333333333333" style="200" customWidth="1"/>
    <col min="12292" max="12539" width="12" style="200"/>
    <col min="12540" max="12540" width="39" style="200" customWidth="1"/>
    <col min="12541" max="12541" width="18.5" style="200" customWidth="1"/>
    <col min="12542" max="12542" width="33.6666666666667" style="200" customWidth="1"/>
    <col min="12543" max="12543" width="18.5" style="200" customWidth="1"/>
    <col min="12544" max="12544" width="32.6666666666667" style="200" customWidth="1"/>
    <col min="12545" max="12545" width="19" style="200" customWidth="1"/>
    <col min="12546" max="12546" width="34.6666666666667" style="200" customWidth="1"/>
    <col min="12547" max="12547" width="21.8333333333333" style="200" customWidth="1"/>
    <col min="12548" max="12795" width="12" style="200"/>
    <col min="12796" max="12796" width="39" style="200" customWidth="1"/>
    <col min="12797" max="12797" width="18.5" style="200" customWidth="1"/>
    <col min="12798" max="12798" width="33.6666666666667" style="200" customWidth="1"/>
    <col min="12799" max="12799" width="18.5" style="200" customWidth="1"/>
    <col min="12800" max="12800" width="32.6666666666667" style="200" customWidth="1"/>
    <col min="12801" max="12801" width="19" style="200" customWidth="1"/>
    <col min="12802" max="12802" width="34.6666666666667" style="200" customWidth="1"/>
    <col min="12803" max="12803" width="21.8333333333333" style="200" customWidth="1"/>
    <col min="12804" max="13051" width="12" style="200"/>
    <col min="13052" max="13052" width="39" style="200" customWidth="1"/>
    <col min="13053" max="13053" width="18.5" style="200" customWidth="1"/>
    <col min="13054" max="13054" width="33.6666666666667" style="200" customWidth="1"/>
    <col min="13055" max="13055" width="18.5" style="200" customWidth="1"/>
    <col min="13056" max="13056" width="32.6666666666667" style="200" customWidth="1"/>
    <col min="13057" max="13057" width="19" style="200" customWidth="1"/>
    <col min="13058" max="13058" width="34.6666666666667" style="200" customWidth="1"/>
    <col min="13059" max="13059" width="21.8333333333333" style="200" customWidth="1"/>
    <col min="13060" max="13307" width="12" style="200"/>
    <col min="13308" max="13308" width="39" style="200" customWidth="1"/>
    <col min="13309" max="13309" width="18.5" style="200" customWidth="1"/>
    <col min="13310" max="13310" width="33.6666666666667" style="200" customWidth="1"/>
    <col min="13311" max="13311" width="18.5" style="200" customWidth="1"/>
    <col min="13312" max="13312" width="32.6666666666667" style="200" customWidth="1"/>
    <col min="13313" max="13313" width="19" style="200" customWidth="1"/>
    <col min="13314" max="13314" width="34.6666666666667" style="200" customWidth="1"/>
    <col min="13315" max="13315" width="21.8333333333333" style="200" customWidth="1"/>
    <col min="13316" max="13563" width="12" style="200"/>
    <col min="13564" max="13564" width="39" style="200" customWidth="1"/>
    <col min="13565" max="13565" width="18.5" style="200" customWidth="1"/>
    <col min="13566" max="13566" width="33.6666666666667" style="200" customWidth="1"/>
    <col min="13567" max="13567" width="18.5" style="200" customWidth="1"/>
    <col min="13568" max="13568" width="32.6666666666667" style="200" customWidth="1"/>
    <col min="13569" max="13569" width="19" style="200" customWidth="1"/>
    <col min="13570" max="13570" width="34.6666666666667" style="200" customWidth="1"/>
    <col min="13571" max="13571" width="21.8333333333333" style="200" customWidth="1"/>
    <col min="13572" max="13819" width="12" style="200"/>
    <col min="13820" max="13820" width="39" style="200" customWidth="1"/>
    <col min="13821" max="13821" width="18.5" style="200" customWidth="1"/>
    <col min="13822" max="13822" width="33.6666666666667" style="200" customWidth="1"/>
    <col min="13823" max="13823" width="18.5" style="200" customWidth="1"/>
    <col min="13824" max="13824" width="32.6666666666667" style="200" customWidth="1"/>
    <col min="13825" max="13825" width="19" style="200" customWidth="1"/>
    <col min="13826" max="13826" width="34.6666666666667" style="200" customWidth="1"/>
    <col min="13827" max="13827" width="21.8333333333333" style="200" customWidth="1"/>
    <col min="13828" max="14075" width="12" style="200"/>
    <col min="14076" max="14076" width="39" style="200" customWidth="1"/>
    <col min="14077" max="14077" width="18.5" style="200" customWidth="1"/>
    <col min="14078" max="14078" width="33.6666666666667" style="200" customWidth="1"/>
    <col min="14079" max="14079" width="18.5" style="200" customWidth="1"/>
    <col min="14080" max="14080" width="32.6666666666667" style="200" customWidth="1"/>
    <col min="14081" max="14081" width="19" style="200" customWidth="1"/>
    <col min="14082" max="14082" width="34.6666666666667" style="200" customWidth="1"/>
    <col min="14083" max="14083" width="21.8333333333333" style="200" customWidth="1"/>
    <col min="14084" max="14331" width="12" style="200"/>
    <col min="14332" max="14332" width="39" style="200" customWidth="1"/>
    <col min="14333" max="14333" width="18.5" style="200" customWidth="1"/>
    <col min="14334" max="14334" width="33.6666666666667" style="200" customWidth="1"/>
    <col min="14335" max="14335" width="18.5" style="200" customWidth="1"/>
    <col min="14336" max="14336" width="32.6666666666667" style="200" customWidth="1"/>
    <col min="14337" max="14337" width="19" style="200" customWidth="1"/>
    <col min="14338" max="14338" width="34.6666666666667" style="200" customWidth="1"/>
    <col min="14339" max="14339" width="21.8333333333333" style="200" customWidth="1"/>
    <col min="14340" max="14587" width="12" style="200"/>
    <col min="14588" max="14588" width="39" style="200" customWidth="1"/>
    <col min="14589" max="14589" width="18.5" style="200" customWidth="1"/>
    <col min="14590" max="14590" width="33.6666666666667" style="200" customWidth="1"/>
    <col min="14591" max="14591" width="18.5" style="200" customWidth="1"/>
    <col min="14592" max="14592" width="32.6666666666667" style="200" customWidth="1"/>
    <col min="14593" max="14593" width="19" style="200" customWidth="1"/>
    <col min="14594" max="14594" width="34.6666666666667" style="200" customWidth="1"/>
    <col min="14595" max="14595" width="21.8333333333333" style="200" customWidth="1"/>
    <col min="14596" max="14843" width="12" style="200"/>
    <col min="14844" max="14844" width="39" style="200" customWidth="1"/>
    <col min="14845" max="14845" width="18.5" style="200" customWidth="1"/>
    <col min="14846" max="14846" width="33.6666666666667" style="200" customWidth="1"/>
    <col min="14847" max="14847" width="18.5" style="200" customWidth="1"/>
    <col min="14848" max="14848" width="32.6666666666667" style="200" customWidth="1"/>
    <col min="14849" max="14849" width="19" style="200" customWidth="1"/>
    <col min="14850" max="14850" width="34.6666666666667" style="200" customWidth="1"/>
    <col min="14851" max="14851" width="21.8333333333333" style="200" customWidth="1"/>
    <col min="14852" max="15099" width="12" style="200"/>
    <col min="15100" max="15100" width="39" style="200" customWidth="1"/>
    <col min="15101" max="15101" width="18.5" style="200" customWidth="1"/>
    <col min="15102" max="15102" width="33.6666666666667" style="200" customWidth="1"/>
    <col min="15103" max="15103" width="18.5" style="200" customWidth="1"/>
    <col min="15104" max="15104" width="32.6666666666667" style="200" customWidth="1"/>
    <col min="15105" max="15105" width="19" style="200" customWidth="1"/>
    <col min="15106" max="15106" width="34.6666666666667" style="200" customWidth="1"/>
    <col min="15107" max="15107" width="21.8333333333333" style="200" customWidth="1"/>
    <col min="15108" max="15355" width="12" style="200"/>
    <col min="15356" max="15356" width="39" style="200" customWidth="1"/>
    <col min="15357" max="15357" width="18.5" style="200" customWidth="1"/>
    <col min="15358" max="15358" width="33.6666666666667" style="200" customWidth="1"/>
    <col min="15359" max="15359" width="18.5" style="200" customWidth="1"/>
    <col min="15360" max="15360" width="32.6666666666667" style="200" customWidth="1"/>
    <col min="15361" max="15361" width="19" style="200" customWidth="1"/>
    <col min="15362" max="15362" width="34.6666666666667" style="200" customWidth="1"/>
    <col min="15363" max="15363" width="21.8333333333333" style="200" customWidth="1"/>
    <col min="15364" max="15611" width="12" style="200"/>
    <col min="15612" max="15612" width="39" style="200" customWidth="1"/>
    <col min="15613" max="15613" width="18.5" style="200" customWidth="1"/>
    <col min="15614" max="15614" width="33.6666666666667" style="200" customWidth="1"/>
    <col min="15615" max="15615" width="18.5" style="200" customWidth="1"/>
    <col min="15616" max="15616" width="32.6666666666667" style="200" customWidth="1"/>
    <col min="15617" max="15617" width="19" style="200" customWidth="1"/>
    <col min="15618" max="15618" width="34.6666666666667" style="200" customWidth="1"/>
    <col min="15619" max="15619" width="21.8333333333333" style="200" customWidth="1"/>
    <col min="15620" max="15867" width="12" style="200"/>
    <col min="15868" max="15868" width="39" style="200" customWidth="1"/>
    <col min="15869" max="15869" width="18.5" style="200" customWidth="1"/>
    <col min="15870" max="15870" width="33.6666666666667" style="200" customWidth="1"/>
    <col min="15871" max="15871" width="18.5" style="200" customWidth="1"/>
    <col min="15872" max="15872" width="32.6666666666667" style="200" customWidth="1"/>
    <col min="15873" max="15873" width="19" style="200" customWidth="1"/>
    <col min="15874" max="15874" width="34.6666666666667" style="200" customWidth="1"/>
    <col min="15875" max="15875" width="21.8333333333333" style="200" customWidth="1"/>
    <col min="15876" max="16123" width="12" style="200"/>
    <col min="16124" max="16124" width="39" style="200" customWidth="1"/>
    <col min="16125" max="16125" width="18.5" style="200" customWidth="1"/>
    <col min="16126" max="16126" width="33.6666666666667" style="200" customWidth="1"/>
    <col min="16127" max="16127" width="18.5" style="200" customWidth="1"/>
    <col min="16128" max="16128" width="32.6666666666667" style="200" customWidth="1"/>
    <col min="16129" max="16129" width="19" style="200" customWidth="1"/>
    <col min="16130" max="16130" width="34.6666666666667" style="200" customWidth="1"/>
    <col min="16131" max="16131" width="21.8333333333333" style="200" customWidth="1"/>
    <col min="16132" max="16384" width="12" style="200"/>
  </cols>
  <sheetData>
    <row r="1" ht="41.1" customHeight="1" spans="1:4">
      <c r="A1" s="202" t="s">
        <v>76</v>
      </c>
      <c r="B1" s="203"/>
      <c r="C1" s="204"/>
      <c r="D1" s="203"/>
    </row>
    <row r="2" ht="45" customHeight="1" spans="1:4">
      <c r="A2" s="205" t="s">
        <v>77</v>
      </c>
      <c r="B2" s="205"/>
      <c r="C2" s="205"/>
      <c r="D2" s="205"/>
    </row>
    <row r="3" ht="45" customHeight="1" spans="1:4">
      <c r="A3" s="206" t="str">
        <f>'01收支总表'!A3</f>
        <v>单位名称：岳阳县信访局</v>
      </c>
      <c r="B3" s="206"/>
      <c r="C3" s="206"/>
      <c r="D3" s="203" t="s">
        <v>3</v>
      </c>
    </row>
    <row r="4" ht="39.95" customHeight="1" spans="1:4">
      <c r="A4" s="207" t="s">
        <v>78</v>
      </c>
      <c r="B4" s="208" t="s">
        <v>79</v>
      </c>
      <c r="C4" s="207" t="s">
        <v>80</v>
      </c>
      <c r="D4" s="208" t="s">
        <v>79</v>
      </c>
    </row>
    <row r="5" ht="39.95" customHeight="1" spans="1:4">
      <c r="A5" s="209" t="s">
        <v>81</v>
      </c>
      <c r="B5" s="210"/>
      <c r="C5" s="209" t="s">
        <v>82</v>
      </c>
      <c r="D5" s="210"/>
    </row>
    <row r="6" ht="39.95" customHeight="1" spans="1:4">
      <c r="A6" s="211" t="s">
        <v>83</v>
      </c>
      <c r="B6" s="212">
        <f>SUM(B7:B8)</f>
        <v>129.1</v>
      </c>
      <c r="C6" s="213" t="s">
        <v>8</v>
      </c>
      <c r="D6" s="212">
        <v>129.1</v>
      </c>
    </row>
    <row r="7" ht="39.95" customHeight="1" spans="1:4">
      <c r="A7" s="211" t="s">
        <v>84</v>
      </c>
      <c r="B7" s="212">
        <v>129.1</v>
      </c>
      <c r="C7" s="214" t="s">
        <v>10</v>
      </c>
      <c r="D7" s="212">
        <v>101.6</v>
      </c>
    </row>
    <row r="8" ht="39.95" customHeight="1" spans="1:4">
      <c r="A8" s="211" t="s">
        <v>85</v>
      </c>
      <c r="B8" s="212"/>
      <c r="C8" s="214" t="s">
        <v>12</v>
      </c>
      <c r="D8" s="212"/>
    </row>
    <row r="9" ht="39.95" customHeight="1" spans="1:4">
      <c r="A9" s="211" t="s">
        <v>86</v>
      </c>
      <c r="B9" s="212">
        <f>SUM(B10:B15)</f>
        <v>0</v>
      </c>
      <c r="C9" s="214" t="s">
        <v>14</v>
      </c>
      <c r="D9" s="212"/>
    </row>
    <row r="10" ht="39.95" customHeight="1" spans="1:4">
      <c r="A10" s="215" t="s">
        <v>11</v>
      </c>
      <c r="B10" s="212"/>
      <c r="C10" s="214" t="s">
        <v>16</v>
      </c>
      <c r="D10" s="212"/>
    </row>
    <row r="11" ht="39.95" customHeight="1" spans="1:4">
      <c r="A11" s="211" t="s">
        <v>13</v>
      </c>
      <c r="B11" s="212"/>
      <c r="C11" s="214" t="s">
        <v>18</v>
      </c>
      <c r="D11" s="212"/>
    </row>
    <row r="12" ht="39.95" customHeight="1" spans="1:4">
      <c r="A12" s="215" t="s">
        <v>15</v>
      </c>
      <c r="B12" s="212"/>
      <c r="C12" s="214" t="s">
        <v>20</v>
      </c>
      <c r="D12" s="212"/>
    </row>
    <row r="13" ht="39.95" customHeight="1" spans="1:4">
      <c r="A13" s="211" t="s">
        <v>17</v>
      </c>
      <c r="B13" s="212"/>
      <c r="C13" s="214" t="s">
        <v>22</v>
      </c>
      <c r="D13" s="212"/>
    </row>
    <row r="14" ht="39.95" customHeight="1" spans="1:4">
      <c r="A14" s="211" t="s">
        <v>19</v>
      </c>
      <c r="B14" s="212"/>
      <c r="C14" s="214" t="s">
        <v>24</v>
      </c>
      <c r="D14" s="212"/>
    </row>
    <row r="15" ht="39.95" customHeight="1" spans="1:4">
      <c r="A15" s="211" t="s">
        <v>21</v>
      </c>
      <c r="B15" s="212"/>
      <c r="C15" s="214" t="s">
        <v>26</v>
      </c>
      <c r="D15" s="212"/>
    </row>
    <row r="16" ht="39.95" customHeight="1" spans="1:4">
      <c r="A16" s="211" t="s">
        <v>87</v>
      </c>
      <c r="B16" s="212">
        <f>SUM(B17:B18)</f>
        <v>0</v>
      </c>
      <c r="C16" s="216" t="s">
        <v>28</v>
      </c>
      <c r="D16" s="212"/>
    </row>
    <row r="17" ht="39.95" customHeight="1" spans="1:4">
      <c r="A17" s="211" t="s">
        <v>88</v>
      </c>
      <c r="B17" s="212"/>
      <c r="C17" s="214" t="s">
        <v>30</v>
      </c>
      <c r="D17" s="212">
        <v>27.5</v>
      </c>
    </row>
    <row r="18" ht="39.95" customHeight="1" spans="1:4">
      <c r="A18" s="211" t="s">
        <v>89</v>
      </c>
      <c r="B18" s="212"/>
      <c r="C18" s="214"/>
      <c r="D18" s="212"/>
    </row>
    <row r="19" ht="39.95" customHeight="1" spans="1:4">
      <c r="A19" s="217" t="s">
        <v>90</v>
      </c>
      <c r="B19" s="212"/>
      <c r="C19" s="218" t="s">
        <v>33</v>
      </c>
      <c r="D19" s="212"/>
    </row>
    <row r="20" ht="39.95" customHeight="1" spans="1:4">
      <c r="A20" s="209" t="s">
        <v>91</v>
      </c>
      <c r="B20" s="219">
        <f>B19+B16+B9+B6</f>
        <v>129.1</v>
      </c>
      <c r="C20" s="209" t="s">
        <v>92</v>
      </c>
      <c r="D20" s="219">
        <f>D6+D19</f>
        <v>129.1</v>
      </c>
    </row>
    <row r="32" customHeight="1" spans="1:1">
      <c r="A32" s="200" t="s">
        <v>36</v>
      </c>
    </row>
  </sheetData>
  <mergeCells count="4">
    <mergeCell ref="A2:D2"/>
    <mergeCell ref="A3:C3"/>
    <mergeCell ref="B4:B5"/>
    <mergeCell ref="D4:D5"/>
  </mergeCells>
  <printOptions horizontalCentered="1"/>
  <pageMargins left="0.433070866141732" right="0.433070866141732" top="0.984251968503937" bottom="0.984251968503937" header="0.511811023622047" footer="0.511811023622047"/>
  <pageSetup paperSize="9" scale="71" orientation="portrait"/>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indexed="11"/>
  </sheetPr>
  <dimension ref="A1:L32"/>
  <sheetViews>
    <sheetView showGridLines="0" view="pageBreakPreview" zoomScaleNormal="100" zoomScaleSheetLayoutView="100" workbookViewId="0">
      <selection activeCell="K8" sqref="K8"/>
    </sheetView>
  </sheetViews>
  <sheetFormatPr defaultColWidth="9" defaultRowHeight="25.15" customHeight="1"/>
  <cols>
    <col min="1" max="3" width="6.5" style="172" customWidth="1"/>
    <col min="4" max="4" width="34.5" style="172" customWidth="1"/>
    <col min="5" max="5" width="10.6666666666667" style="172" customWidth="1"/>
    <col min="6" max="6" width="10.6666666666667" style="170" customWidth="1"/>
    <col min="7" max="8" width="12.1666666666667" style="170" customWidth="1"/>
    <col min="9" max="9" width="12.6666666666667" style="170" customWidth="1"/>
    <col min="10" max="12" width="10.6666666666667" style="170" customWidth="1"/>
    <col min="13" max="258" width="9" style="172"/>
    <col min="259" max="261" width="6.5" style="172" customWidth="1"/>
    <col min="262" max="262" width="41.8333333333333" style="172" customWidth="1"/>
    <col min="263" max="265" width="15.1666666666667" style="172" customWidth="1"/>
    <col min="266" max="266" width="18" style="172" customWidth="1"/>
    <col min="267" max="514" width="9" style="172"/>
    <col min="515" max="517" width="6.5" style="172" customWidth="1"/>
    <col min="518" max="518" width="41.8333333333333" style="172" customWidth="1"/>
    <col min="519" max="521" width="15.1666666666667" style="172" customWidth="1"/>
    <col min="522" max="522" width="18" style="172" customWidth="1"/>
    <col min="523" max="770" width="9" style="172"/>
    <col min="771" max="773" width="6.5" style="172" customWidth="1"/>
    <col min="774" max="774" width="41.8333333333333" style="172" customWidth="1"/>
    <col min="775" max="777" width="15.1666666666667" style="172" customWidth="1"/>
    <col min="778" max="778" width="18" style="172" customWidth="1"/>
    <col min="779" max="1026" width="9" style="172"/>
    <col min="1027" max="1029" width="6.5" style="172" customWidth="1"/>
    <col min="1030" max="1030" width="41.8333333333333" style="172" customWidth="1"/>
    <col min="1031" max="1033" width="15.1666666666667" style="172" customWidth="1"/>
    <col min="1034" max="1034" width="18" style="172" customWidth="1"/>
    <col min="1035" max="1282" width="9" style="172"/>
    <col min="1283" max="1285" width="6.5" style="172" customWidth="1"/>
    <col min="1286" max="1286" width="41.8333333333333" style="172" customWidth="1"/>
    <col min="1287" max="1289" width="15.1666666666667" style="172" customWidth="1"/>
    <col min="1290" max="1290" width="18" style="172" customWidth="1"/>
    <col min="1291" max="1538" width="9" style="172"/>
    <col min="1539" max="1541" width="6.5" style="172" customWidth="1"/>
    <col min="1542" max="1542" width="41.8333333333333" style="172" customWidth="1"/>
    <col min="1543" max="1545" width="15.1666666666667" style="172" customWidth="1"/>
    <col min="1546" max="1546" width="18" style="172" customWidth="1"/>
    <col min="1547" max="1794" width="9" style="172"/>
    <col min="1795" max="1797" width="6.5" style="172" customWidth="1"/>
    <col min="1798" max="1798" width="41.8333333333333" style="172" customWidth="1"/>
    <col min="1799" max="1801" width="15.1666666666667" style="172" customWidth="1"/>
    <col min="1802" max="1802" width="18" style="172" customWidth="1"/>
    <col min="1803" max="2050" width="9" style="172"/>
    <col min="2051" max="2053" width="6.5" style="172" customWidth="1"/>
    <col min="2054" max="2054" width="41.8333333333333" style="172" customWidth="1"/>
    <col min="2055" max="2057" width="15.1666666666667" style="172" customWidth="1"/>
    <col min="2058" max="2058" width="18" style="172" customWidth="1"/>
    <col min="2059" max="2306" width="9" style="172"/>
    <col min="2307" max="2309" width="6.5" style="172" customWidth="1"/>
    <col min="2310" max="2310" width="41.8333333333333" style="172" customWidth="1"/>
    <col min="2311" max="2313" width="15.1666666666667" style="172" customWidth="1"/>
    <col min="2314" max="2314" width="18" style="172" customWidth="1"/>
    <col min="2315" max="2562" width="9" style="172"/>
    <col min="2563" max="2565" width="6.5" style="172" customWidth="1"/>
    <col min="2566" max="2566" width="41.8333333333333" style="172" customWidth="1"/>
    <col min="2567" max="2569" width="15.1666666666667" style="172" customWidth="1"/>
    <col min="2570" max="2570" width="18" style="172" customWidth="1"/>
    <col min="2571" max="2818" width="9" style="172"/>
    <col min="2819" max="2821" width="6.5" style="172" customWidth="1"/>
    <col min="2822" max="2822" width="41.8333333333333" style="172" customWidth="1"/>
    <col min="2823" max="2825" width="15.1666666666667" style="172" customWidth="1"/>
    <col min="2826" max="2826" width="18" style="172" customWidth="1"/>
    <col min="2827" max="3074" width="9" style="172"/>
    <col min="3075" max="3077" width="6.5" style="172" customWidth="1"/>
    <col min="3078" max="3078" width="41.8333333333333" style="172" customWidth="1"/>
    <col min="3079" max="3081" width="15.1666666666667" style="172" customWidth="1"/>
    <col min="3082" max="3082" width="18" style="172" customWidth="1"/>
    <col min="3083" max="3330" width="9" style="172"/>
    <col min="3331" max="3333" width="6.5" style="172" customWidth="1"/>
    <col min="3334" max="3334" width="41.8333333333333" style="172" customWidth="1"/>
    <col min="3335" max="3337" width="15.1666666666667" style="172" customWidth="1"/>
    <col min="3338" max="3338" width="18" style="172" customWidth="1"/>
    <col min="3339" max="3586" width="9" style="172"/>
    <col min="3587" max="3589" width="6.5" style="172" customWidth="1"/>
    <col min="3590" max="3590" width="41.8333333333333" style="172" customWidth="1"/>
    <col min="3591" max="3593" width="15.1666666666667" style="172" customWidth="1"/>
    <col min="3594" max="3594" width="18" style="172" customWidth="1"/>
    <col min="3595" max="3842" width="9" style="172"/>
    <col min="3843" max="3845" width="6.5" style="172" customWidth="1"/>
    <col min="3846" max="3846" width="41.8333333333333" style="172" customWidth="1"/>
    <col min="3847" max="3849" width="15.1666666666667" style="172" customWidth="1"/>
    <col min="3850" max="3850" width="18" style="172" customWidth="1"/>
    <col min="3851" max="4098" width="9" style="172"/>
    <col min="4099" max="4101" width="6.5" style="172" customWidth="1"/>
    <col min="4102" max="4102" width="41.8333333333333" style="172" customWidth="1"/>
    <col min="4103" max="4105" width="15.1666666666667" style="172" customWidth="1"/>
    <col min="4106" max="4106" width="18" style="172" customWidth="1"/>
    <col min="4107" max="4354" width="9" style="172"/>
    <col min="4355" max="4357" width="6.5" style="172" customWidth="1"/>
    <col min="4358" max="4358" width="41.8333333333333" style="172" customWidth="1"/>
    <col min="4359" max="4361" width="15.1666666666667" style="172" customWidth="1"/>
    <col min="4362" max="4362" width="18" style="172" customWidth="1"/>
    <col min="4363" max="4610" width="9" style="172"/>
    <col min="4611" max="4613" width="6.5" style="172" customWidth="1"/>
    <col min="4614" max="4614" width="41.8333333333333" style="172" customWidth="1"/>
    <col min="4615" max="4617" width="15.1666666666667" style="172" customWidth="1"/>
    <col min="4618" max="4618" width="18" style="172" customWidth="1"/>
    <col min="4619" max="4866" width="9" style="172"/>
    <col min="4867" max="4869" width="6.5" style="172" customWidth="1"/>
    <col min="4870" max="4870" width="41.8333333333333" style="172" customWidth="1"/>
    <col min="4871" max="4873" width="15.1666666666667" style="172" customWidth="1"/>
    <col min="4874" max="4874" width="18" style="172" customWidth="1"/>
    <col min="4875" max="5122" width="9" style="172"/>
    <col min="5123" max="5125" width="6.5" style="172" customWidth="1"/>
    <col min="5126" max="5126" width="41.8333333333333" style="172" customWidth="1"/>
    <col min="5127" max="5129" width="15.1666666666667" style="172" customWidth="1"/>
    <col min="5130" max="5130" width="18" style="172" customWidth="1"/>
    <col min="5131" max="5378" width="9" style="172"/>
    <col min="5379" max="5381" width="6.5" style="172" customWidth="1"/>
    <col min="5382" max="5382" width="41.8333333333333" style="172" customWidth="1"/>
    <col min="5383" max="5385" width="15.1666666666667" style="172" customWidth="1"/>
    <col min="5386" max="5386" width="18" style="172" customWidth="1"/>
    <col min="5387" max="5634" width="9" style="172"/>
    <col min="5635" max="5637" width="6.5" style="172" customWidth="1"/>
    <col min="5638" max="5638" width="41.8333333333333" style="172" customWidth="1"/>
    <col min="5639" max="5641" width="15.1666666666667" style="172" customWidth="1"/>
    <col min="5642" max="5642" width="18" style="172" customWidth="1"/>
    <col min="5643" max="5890" width="9" style="172"/>
    <col min="5891" max="5893" width="6.5" style="172" customWidth="1"/>
    <col min="5894" max="5894" width="41.8333333333333" style="172" customWidth="1"/>
    <col min="5895" max="5897" width="15.1666666666667" style="172" customWidth="1"/>
    <col min="5898" max="5898" width="18" style="172" customWidth="1"/>
    <col min="5899" max="6146" width="9" style="172"/>
    <col min="6147" max="6149" width="6.5" style="172" customWidth="1"/>
    <col min="6150" max="6150" width="41.8333333333333" style="172" customWidth="1"/>
    <col min="6151" max="6153" width="15.1666666666667" style="172" customWidth="1"/>
    <col min="6154" max="6154" width="18" style="172" customWidth="1"/>
    <col min="6155" max="6402" width="9" style="172"/>
    <col min="6403" max="6405" width="6.5" style="172" customWidth="1"/>
    <col min="6406" max="6406" width="41.8333333333333" style="172" customWidth="1"/>
    <col min="6407" max="6409" width="15.1666666666667" style="172" customWidth="1"/>
    <col min="6410" max="6410" width="18" style="172" customWidth="1"/>
    <col min="6411" max="6658" width="9" style="172"/>
    <col min="6659" max="6661" width="6.5" style="172" customWidth="1"/>
    <col min="6662" max="6662" width="41.8333333333333" style="172" customWidth="1"/>
    <col min="6663" max="6665" width="15.1666666666667" style="172" customWidth="1"/>
    <col min="6666" max="6666" width="18" style="172" customWidth="1"/>
    <col min="6667" max="6914" width="9" style="172"/>
    <col min="6915" max="6917" width="6.5" style="172" customWidth="1"/>
    <col min="6918" max="6918" width="41.8333333333333" style="172" customWidth="1"/>
    <col min="6919" max="6921" width="15.1666666666667" style="172" customWidth="1"/>
    <col min="6922" max="6922" width="18" style="172" customWidth="1"/>
    <col min="6923" max="7170" width="9" style="172"/>
    <col min="7171" max="7173" width="6.5" style="172" customWidth="1"/>
    <col min="7174" max="7174" width="41.8333333333333" style="172" customWidth="1"/>
    <col min="7175" max="7177" width="15.1666666666667" style="172" customWidth="1"/>
    <col min="7178" max="7178" width="18" style="172" customWidth="1"/>
    <col min="7179" max="7426" width="9" style="172"/>
    <col min="7427" max="7429" width="6.5" style="172" customWidth="1"/>
    <col min="7430" max="7430" width="41.8333333333333" style="172" customWidth="1"/>
    <col min="7431" max="7433" width="15.1666666666667" style="172" customWidth="1"/>
    <col min="7434" max="7434" width="18" style="172" customWidth="1"/>
    <col min="7435" max="7682" width="9" style="172"/>
    <col min="7683" max="7685" width="6.5" style="172" customWidth="1"/>
    <col min="7686" max="7686" width="41.8333333333333" style="172" customWidth="1"/>
    <col min="7687" max="7689" width="15.1666666666667" style="172" customWidth="1"/>
    <col min="7690" max="7690" width="18" style="172" customWidth="1"/>
    <col min="7691" max="7938" width="9" style="172"/>
    <col min="7939" max="7941" width="6.5" style="172" customWidth="1"/>
    <col min="7942" max="7942" width="41.8333333333333" style="172" customWidth="1"/>
    <col min="7943" max="7945" width="15.1666666666667" style="172" customWidth="1"/>
    <col min="7946" max="7946" width="18" style="172" customWidth="1"/>
    <col min="7947" max="8194" width="9" style="172"/>
    <col min="8195" max="8197" width="6.5" style="172" customWidth="1"/>
    <col min="8198" max="8198" width="41.8333333333333" style="172" customWidth="1"/>
    <col min="8199" max="8201" width="15.1666666666667" style="172" customWidth="1"/>
    <col min="8202" max="8202" width="18" style="172" customWidth="1"/>
    <col min="8203" max="8450" width="9" style="172"/>
    <col min="8451" max="8453" width="6.5" style="172" customWidth="1"/>
    <col min="8454" max="8454" width="41.8333333333333" style="172" customWidth="1"/>
    <col min="8455" max="8457" width="15.1666666666667" style="172" customWidth="1"/>
    <col min="8458" max="8458" width="18" style="172" customWidth="1"/>
    <col min="8459" max="8706" width="9" style="172"/>
    <col min="8707" max="8709" width="6.5" style="172" customWidth="1"/>
    <col min="8710" max="8710" width="41.8333333333333" style="172" customWidth="1"/>
    <col min="8711" max="8713" width="15.1666666666667" style="172" customWidth="1"/>
    <col min="8714" max="8714" width="18" style="172" customWidth="1"/>
    <col min="8715" max="8962" width="9" style="172"/>
    <col min="8963" max="8965" width="6.5" style="172" customWidth="1"/>
    <col min="8966" max="8966" width="41.8333333333333" style="172" customWidth="1"/>
    <col min="8967" max="8969" width="15.1666666666667" style="172" customWidth="1"/>
    <col min="8970" max="8970" width="18" style="172" customWidth="1"/>
    <col min="8971" max="9218" width="9" style="172"/>
    <col min="9219" max="9221" width="6.5" style="172" customWidth="1"/>
    <col min="9222" max="9222" width="41.8333333333333" style="172" customWidth="1"/>
    <col min="9223" max="9225" width="15.1666666666667" style="172" customWidth="1"/>
    <col min="9226" max="9226" width="18" style="172" customWidth="1"/>
    <col min="9227" max="9474" width="9" style="172"/>
    <col min="9475" max="9477" width="6.5" style="172" customWidth="1"/>
    <col min="9478" max="9478" width="41.8333333333333" style="172" customWidth="1"/>
    <col min="9479" max="9481" width="15.1666666666667" style="172" customWidth="1"/>
    <col min="9482" max="9482" width="18" style="172" customWidth="1"/>
    <col min="9483" max="9730" width="9" style="172"/>
    <col min="9731" max="9733" width="6.5" style="172" customWidth="1"/>
    <col min="9734" max="9734" width="41.8333333333333" style="172" customWidth="1"/>
    <col min="9735" max="9737" width="15.1666666666667" style="172" customWidth="1"/>
    <col min="9738" max="9738" width="18" style="172" customWidth="1"/>
    <col min="9739" max="9986" width="9" style="172"/>
    <col min="9987" max="9989" width="6.5" style="172" customWidth="1"/>
    <col min="9990" max="9990" width="41.8333333333333" style="172" customWidth="1"/>
    <col min="9991" max="9993" width="15.1666666666667" style="172" customWidth="1"/>
    <col min="9994" max="9994" width="18" style="172" customWidth="1"/>
    <col min="9995" max="10242" width="9" style="172"/>
    <col min="10243" max="10245" width="6.5" style="172" customWidth="1"/>
    <col min="10246" max="10246" width="41.8333333333333" style="172" customWidth="1"/>
    <col min="10247" max="10249" width="15.1666666666667" style="172" customWidth="1"/>
    <col min="10250" max="10250" width="18" style="172" customWidth="1"/>
    <col min="10251" max="10498" width="9" style="172"/>
    <col min="10499" max="10501" width="6.5" style="172" customWidth="1"/>
    <col min="10502" max="10502" width="41.8333333333333" style="172" customWidth="1"/>
    <col min="10503" max="10505" width="15.1666666666667" style="172" customWidth="1"/>
    <col min="10506" max="10506" width="18" style="172" customWidth="1"/>
    <col min="10507" max="10754" width="9" style="172"/>
    <col min="10755" max="10757" width="6.5" style="172" customWidth="1"/>
    <col min="10758" max="10758" width="41.8333333333333" style="172" customWidth="1"/>
    <col min="10759" max="10761" width="15.1666666666667" style="172" customWidth="1"/>
    <col min="10762" max="10762" width="18" style="172" customWidth="1"/>
    <col min="10763" max="11010" width="9" style="172"/>
    <col min="11011" max="11013" width="6.5" style="172" customWidth="1"/>
    <col min="11014" max="11014" width="41.8333333333333" style="172" customWidth="1"/>
    <col min="11015" max="11017" width="15.1666666666667" style="172" customWidth="1"/>
    <col min="11018" max="11018" width="18" style="172" customWidth="1"/>
    <col min="11019" max="11266" width="9" style="172"/>
    <col min="11267" max="11269" width="6.5" style="172" customWidth="1"/>
    <col min="11270" max="11270" width="41.8333333333333" style="172" customWidth="1"/>
    <col min="11271" max="11273" width="15.1666666666667" style="172" customWidth="1"/>
    <col min="11274" max="11274" width="18" style="172" customWidth="1"/>
    <col min="11275" max="11522" width="9" style="172"/>
    <col min="11523" max="11525" width="6.5" style="172" customWidth="1"/>
    <col min="11526" max="11526" width="41.8333333333333" style="172" customWidth="1"/>
    <col min="11527" max="11529" width="15.1666666666667" style="172" customWidth="1"/>
    <col min="11530" max="11530" width="18" style="172" customWidth="1"/>
    <col min="11531" max="11778" width="9" style="172"/>
    <col min="11779" max="11781" width="6.5" style="172" customWidth="1"/>
    <col min="11782" max="11782" width="41.8333333333333" style="172" customWidth="1"/>
    <col min="11783" max="11785" width="15.1666666666667" style="172" customWidth="1"/>
    <col min="11786" max="11786" width="18" style="172" customWidth="1"/>
    <col min="11787" max="12034" width="9" style="172"/>
    <col min="12035" max="12037" width="6.5" style="172" customWidth="1"/>
    <col min="12038" max="12038" width="41.8333333333333" style="172" customWidth="1"/>
    <col min="12039" max="12041" width="15.1666666666667" style="172" customWidth="1"/>
    <col min="12042" max="12042" width="18" style="172" customWidth="1"/>
    <col min="12043" max="12290" width="9" style="172"/>
    <col min="12291" max="12293" width="6.5" style="172" customWidth="1"/>
    <col min="12294" max="12294" width="41.8333333333333" style="172" customWidth="1"/>
    <col min="12295" max="12297" width="15.1666666666667" style="172" customWidth="1"/>
    <col min="12298" max="12298" width="18" style="172" customWidth="1"/>
    <col min="12299" max="12546" width="9" style="172"/>
    <col min="12547" max="12549" width="6.5" style="172" customWidth="1"/>
    <col min="12550" max="12550" width="41.8333333333333" style="172" customWidth="1"/>
    <col min="12551" max="12553" width="15.1666666666667" style="172" customWidth="1"/>
    <col min="12554" max="12554" width="18" style="172" customWidth="1"/>
    <col min="12555" max="12802" width="9" style="172"/>
    <col min="12803" max="12805" width="6.5" style="172" customWidth="1"/>
    <col min="12806" max="12806" width="41.8333333333333" style="172" customWidth="1"/>
    <col min="12807" max="12809" width="15.1666666666667" style="172" customWidth="1"/>
    <col min="12810" max="12810" width="18" style="172" customWidth="1"/>
    <col min="12811" max="13058" width="9" style="172"/>
    <col min="13059" max="13061" width="6.5" style="172" customWidth="1"/>
    <col min="13062" max="13062" width="41.8333333333333" style="172" customWidth="1"/>
    <col min="13063" max="13065" width="15.1666666666667" style="172" customWidth="1"/>
    <col min="13066" max="13066" width="18" style="172" customWidth="1"/>
    <col min="13067" max="13314" width="9" style="172"/>
    <col min="13315" max="13317" width="6.5" style="172" customWidth="1"/>
    <col min="13318" max="13318" width="41.8333333333333" style="172" customWidth="1"/>
    <col min="13319" max="13321" width="15.1666666666667" style="172" customWidth="1"/>
    <col min="13322" max="13322" width="18" style="172" customWidth="1"/>
    <col min="13323" max="13570" width="9" style="172"/>
    <col min="13571" max="13573" width="6.5" style="172" customWidth="1"/>
    <col min="13574" max="13574" width="41.8333333333333" style="172" customWidth="1"/>
    <col min="13575" max="13577" width="15.1666666666667" style="172" customWidth="1"/>
    <col min="13578" max="13578" width="18" style="172" customWidth="1"/>
    <col min="13579" max="13826" width="9" style="172"/>
    <col min="13827" max="13829" width="6.5" style="172" customWidth="1"/>
    <col min="13830" max="13830" width="41.8333333333333" style="172" customWidth="1"/>
    <col min="13831" max="13833" width="15.1666666666667" style="172" customWidth="1"/>
    <col min="13834" max="13834" width="18" style="172" customWidth="1"/>
    <col min="13835" max="14082" width="9" style="172"/>
    <col min="14083" max="14085" width="6.5" style="172" customWidth="1"/>
    <col min="14086" max="14086" width="41.8333333333333" style="172" customWidth="1"/>
    <col min="14087" max="14089" width="15.1666666666667" style="172" customWidth="1"/>
    <col min="14090" max="14090" width="18" style="172" customWidth="1"/>
    <col min="14091" max="14338" width="9" style="172"/>
    <col min="14339" max="14341" width="6.5" style="172" customWidth="1"/>
    <col min="14342" max="14342" width="41.8333333333333" style="172" customWidth="1"/>
    <col min="14343" max="14345" width="15.1666666666667" style="172" customWidth="1"/>
    <col min="14346" max="14346" width="18" style="172" customWidth="1"/>
    <col min="14347" max="14594" width="9" style="172"/>
    <col min="14595" max="14597" width="6.5" style="172" customWidth="1"/>
    <col min="14598" max="14598" width="41.8333333333333" style="172" customWidth="1"/>
    <col min="14599" max="14601" width="15.1666666666667" style="172" customWidth="1"/>
    <col min="14602" max="14602" width="18" style="172" customWidth="1"/>
    <col min="14603" max="14850" width="9" style="172"/>
    <col min="14851" max="14853" width="6.5" style="172" customWidth="1"/>
    <col min="14854" max="14854" width="41.8333333333333" style="172" customWidth="1"/>
    <col min="14855" max="14857" width="15.1666666666667" style="172" customWidth="1"/>
    <col min="14858" max="14858" width="18" style="172" customWidth="1"/>
    <col min="14859" max="15106" width="9" style="172"/>
    <col min="15107" max="15109" width="6.5" style="172" customWidth="1"/>
    <col min="15110" max="15110" width="41.8333333333333" style="172" customWidth="1"/>
    <col min="15111" max="15113" width="15.1666666666667" style="172" customWidth="1"/>
    <col min="15114" max="15114" width="18" style="172" customWidth="1"/>
    <col min="15115" max="15362" width="9" style="172"/>
    <col min="15363" max="15365" width="6.5" style="172" customWidth="1"/>
    <col min="15366" max="15366" width="41.8333333333333" style="172" customWidth="1"/>
    <col min="15367" max="15369" width="15.1666666666667" style="172" customWidth="1"/>
    <col min="15370" max="15370" width="18" style="172" customWidth="1"/>
    <col min="15371" max="15618" width="9" style="172"/>
    <col min="15619" max="15621" width="6.5" style="172" customWidth="1"/>
    <col min="15622" max="15622" width="41.8333333333333" style="172" customWidth="1"/>
    <col min="15623" max="15625" width="15.1666666666667" style="172" customWidth="1"/>
    <col min="15626" max="15626" width="18" style="172" customWidth="1"/>
    <col min="15627" max="15874" width="9" style="172"/>
    <col min="15875" max="15877" width="6.5" style="172" customWidth="1"/>
    <col min="15878" max="15878" width="41.8333333333333" style="172" customWidth="1"/>
    <col min="15879" max="15881" width="15.1666666666667" style="172" customWidth="1"/>
    <col min="15882" max="15882" width="18" style="172" customWidth="1"/>
    <col min="15883" max="16130" width="9" style="172"/>
    <col min="16131" max="16133" width="6.5" style="172" customWidth="1"/>
    <col min="16134" max="16134" width="41.8333333333333" style="172" customWidth="1"/>
    <col min="16135" max="16137" width="15.1666666666667" style="172" customWidth="1"/>
    <col min="16138" max="16138" width="18" style="172" customWidth="1"/>
    <col min="16139" max="16384" width="9" style="172"/>
  </cols>
  <sheetData>
    <row r="1" customHeight="1" spans="1:9">
      <c r="A1" s="173" t="s">
        <v>93</v>
      </c>
      <c r="B1" s="174"/>
      <c r="C1" s="174"/>
      <c r="D1" s="173"/>
      <c r="I1" s="192"/>
    </row>
    <row r="2" customHeight="1" spans="1:12">
      <c r="A2" s="175" t="s">
        <v>94</v>
      </c>
      <c r="B2" s="175"/>
      <c r="C2" s="175"/>
      <c r="D2" s="175"/>
      <c r="E2" s="175"/>
      <c r="F2" s="175"/>
      <c r="G2" s="175"/>
      <c r="H2" s="175"/>
      <c r="I2" s="175"/>
      <c r="J2" s="175"/>
      <c r="K2" s="175"/>
      <c r="L2" s="175"/>
    </row>
    <row r="3" customHeight="1" spans="1:12">
      <c r="A3" s="176" t="str">
        <f>'01收支总表'!A3</f>
        <v>单位名称：岳阳县信访局</v>
      </c>
      <c r="B3" s="176"/>
      <c r="C3" s="176"/>
      <c r="D3" s="176"/>
      <c r="E3" s="177"/>
      <c r="F3" s="177"/>
      <c r="G3" s="177"/>
      <c r="H3" s="177"/>
      <c r="I3" s="192"/>
      <c r="J3" s="193"/>
      <c r="K3" s="194" t="s">
        <v>3</v>
      </c>
      <c r="L3" s="194"/>
    </row>
    <row r="4" s="170" customFormat="1" customHeight="1" spans="1:12">
      <c r="A4" s="178" t="s">
        <v>60</v>
      </c>
      <c r="B4" s="178"/>
      <c r="C4" s="178"/>
      <c r="D4" s="178"/>
      <c r="E4" s="179" t="s">
        <v>5</v>
      </c>
      <c r="F4" s="180"/>
      <c r="G4" s="180"/>
      <c r="H4" s="180"/>
      <c r="I4" s="180"/>
      <c r="J4" s="180"/>
      <c r="K4" s="180"/>
      <c r="L4" s="195"/>
    </row>
    <row r="5" s="170" customFormat="1" customHeight="1" spans="1:12">
      <c r="A5" s="178" t="s">
        <v>66</v>
      </c>
      <c r="B5" s="178"/>
      <c r="C5" s="178"/>
      <c r="D5" s="178" t="s">
        <v>67</v>
      </c>
      <c r="E5" s="178" t="s">
        <v>55</v>
      </c>
      <c r="F5" s="178" t="s">
        <v>61</v>
      </c>
      <c r="G5" s="178"/>
      <c r="H5" s="178"/>
      <c r="I5" s="179" t="s">
        <v>62</v>
      </c>
      <c r="J5" s="180"/>
      <c r="K5" s="195"/>
      <c r="L5" s="196" t="s">
        <v>95</v>
      </c>
    </row>
    <row r="6" s="171" customFormat="1" customHeight="1" spans="1:12">
      <c r="A6" s="181" t="s">
        <v>69</v>
      </c>
      <c r="B6" s="181" t="s">
        <v>68</v>
      </c>
      <c r="C6" s="181" t="s">
        <v>70</v>
      </c>
      <c r="D6" s="178"/>
      <c r="E6" s="178"/>
      <c r="F6" s="182" t="s">
        <v>96</v>
      </c>
      <c r="G6" s="182" t="s">
        <v>97</v>
      </c>
      <c r="H6" s="182" t="s">
        <v>98</v>
      </c>
      <c r="I6" s="197" t="s">
        <v>99</v>
      </c>
      <c r="J6" s="182" t="s">
        <v>100</v>
      </c>
      <c r="K6" s="182" t="s">
        <v>101</v>
      </c>
      <c r="L6" s="198"/>
    </row>
    <row r="7" s="171" customFormat="1" customHeight="1" spans="1:12">
      <c r="A7" s="181" t="s">
        <v>71</v>
      </c>
      <c r="B7" s="181" t="s">
        <v>72</v>
      </c>
      <c r="C7" s="181" t="s">
        <v>73</v>
      </c>
      <c r="D7" s="183" t="s">
        <v>74</v>
      </c>
      <c r="E7" s="184">
        <f>F7+G7+H7</f>
        <v>101.6</v>
      </c>
      <c r="F7" s="184">
        <v>86</v>
      </c>
      <c r="G7" s="184">
        <v>13.6</v>
      </c>
      <c r="H7" s="185">
        <v>2</v>
      </c>
      <c r="I7" s="185"/>
      <c r="J7" s="185"/>
      <c r="K7" s="199"/>
      <c r="L7" s="199"/>
    </row>
    <row r="8" s="171" customFormat="1" customHeight="1" spans="1:12">
      <c r="A8" s="181" t="s">
        <v>71</v>
      </c>
      <c r="B8" s="181" t="s">
        <v>72</v>
      </c>
      <c r="C8" s="181" t="s">
        <v>73</v>
      </c>
      <c r="D8" s="183" t="s">
        <v>74</v>
      </c>
      <c r="E8" s="184">
        <f>I8+K8</f>
        <v>27.5</v>
      </c>
      <c r="F8" s="184"/>
      <c r="G8" s="184"/>
      <c r="H8" s="185"/>
      <c r="I8" s="185">
        <v>20</v>
      </c>
      <c r="J8" s="185"/>
      <c r="K8" s="199">
        <v>7.5</v>
      </c>
      <c r="L8" s="199"/>
    </row>
    <row r="9" s="171" customFormat="1" customHeight="1" spans="1:12">
      <c r="A9" s="181"/>
      <c r="B9" s="181"/>
      <c r="C9" s="181"/>
      <c r="D9" s="183"/>
      <c r="E9" s="184"/>
      <c r="F9" s="184"/>
      <c r="G9" s="184"/>
      <c r="H9" s="185"/>
      <c r="I9" s="185"/>
      <c r="J9" s="185"/>
      <c r="K9" s="185"/>
      <c r="L9" s="199"/>
    </row>
    <row r="10" s="171" customFormat="1" customHeight="1" spans="1:12">
      <c r="A10" s="181"/>
      <c r="B10" s="181"/>
      <c r="C10" s="181"/>
      <c r="D10" s="183"/>
      <c r="E10" s="184"/>
      <c r="F10" s="184"/>
      <c r="G10" s="184"/>
      <c r="H10" s="184"/>
      <c r="I10" s="184"/>
      <c r="J10" s="185"/>
      <c r="K10" s="185"/>
      <c r="L10" s="185"/>
    </row>
    <row r="11" customHeight="1" spans="1:12">
      <c r="A11" s="186"/>
      <c r="B11" s="187"/>
      <c r="C11" s="187"/>
      <c r="D11" s="188" t="s">
        <v>102</v>
      </c>
      <c r="E11" s="184">
        <f>SUM(E7:E10)</f>
        <v>129.1</v>
      </c>
      <c r="F11" s="184">
        <f t="shared" ref="F11" si="0">SUM(F7:F10)</f>
        <v>86</v>
      </c>
      <c r="G11" s="184">
        <f t="shared" ref="G11:L11" si="1">SUM(G7:G10)</f>
        <v>13.6</v>
      </c>
      <c r="H11" s="184">
        <f t="shared" si="1"/>
        <v>2</v>
      </c>
      <c r="I11" s="184">
        <f t="shared" si="1"/>
        <v>20</v>
      </c>
      <c r="J11" s="184">
        <f t="shared" si="1"/>
        <v>0</v>
      </c>
      <c r="K11" s="184">
        <f t="shared" si="1"/>
        <v>7.5</v>
      </c>
      <c r="L11" s="184">
        <f t="shared" si="1"/>
        <v>0</v>
      </c>
    </row>
    <row r="12" customHeight="1" spans="1:12">
      <c r="A12" s="189" t="s">
        <v>103</v>
      </c>
      <c r="B12" s="189"/>
      <c r="C12" s="189"/>
      <c r="D12" s="189"/>
      <c r="E12" s="189"/>
      <c r="F12" s="189"/>
      <c r="G12" s="189"/>
      <c r="H12" s="189"/>
      <c r="I12" s="189"/>
      <c r="J12" s="192"/>
      <c r="K12" s="192"/>
      <c r="L12" s="192"/>
    </row>
    <row r="13" customHeight="1" spans="1:9">
      <c r="A13" s="190"/>
      <c r="B13" s="190"/>
      <c r="C13" s="190"/>
      <c r="D13" s="190"/>
      <c r="E13" s="190"/>
      <c r="F13" s="191"/>
      <c r="G13" s="191"/>
      <c r="H13" s="191"/>
      <c r="I13" s="191"/>
    </row>
    <row r="14" customHeight="1" spans="1:9">
      <c r="A14" s="190"/>
      <c r="B14" s="190"/>
      <c r="C14" s="190"/>
      <c r="D14" s="190"/>
      <c r="E14" s="190"/>
      <c r="F14" s="191"/>
      <c r="G14" s="191"/>
      <c r="H14" s="191"/>
      <c r="I14" s="191"/>
    </row>
    <row r="15" customHeight="1" spans="1:9">
      <c r="A15" s="190"/>
      <c r="B15" s="190"/>
      <c r="C15" s="190"/>
      <c r="D15" s="190"/>
      <c r="E15" s="190"/>
      <c r="F15" s="191"/>
      <c r="G15" s="191"/>
      <c r="H15" s="191"/>
      <c r="I15" s="191"/>
    </row>
    <row r="16" customHeight="1" spans="1:9">
      <c r="A16" s="190"/>
      <c r="B16" s="190"/>
      <c r="C16" s="190"/>
      <c r="D16" s="190"/>
      <c r="E16" s="190"/>
      <c r="F16" s="191"/>
      <c r="G16" s="191"/>
      <c r="H16" s="191"/>
      <c r="I16" s="191"/>
    </row>
    <row r="17" customHeight="1" spans="1:9">
      <c r="A17" s="190"/>
      <c r="B17" s="190"/>
      <c r="C17" s="190"/>
      <c r="D17" s="190"/>
      <c r="E17" s="190"/>
      <c r="F17" s="191"/>
      <c r="G17" s="191"/>
      <c r="H17" s="191"/>
      <c r="I17" s="191"/>
    </row>
    <row r="18" customHeight="1" spans="1:9">
      <c r="A18" s="190"/>
      <c r="B18" s="190"/>
      <c r="C18" s="190"/>
      <c r="D18" s="190"/>
      <c r="E18" s="190"/>
      <c r="F18" s="191"/>
      <c r="G18" s="191"/>
      <c r="H18" s="191"/>
      <c r="I18" s="191"/>
    </row>
    <row r="19" customHeight="1" spans="1:9">
      <c r="A19" s="190"/>
      <c r="B19" s="190"/>
      <c r="C19" s="190"/>
      <c r="D19" s="190"/>
      <c r="E19" s="190"/>
      <c r="F19" s="191"/>
      <c r="G19" s="191"/>
      <c r="H19" s="191"/>
      <c r="I19" s="191"/>
    </row>
    <row r="20" customHeight="1" spans="1:9">
      <c r="A20" s="190"/>
      <c r="B20" s="190"/>
      <c r="C20" s="190"/>
      <c r="D20" s="190"/>
      <c r="E20" s="190"/>
      <c r="F20" s="191"/>
      <c r="G20" s="191"/>
      <c r="H20" s="191"/>
      <c r="I20" s="191"/>
    </row>
    <row r="21" customHeight="1" spans="1:9">
      <c r="A21" s="190"/>
      <c r="B21" s="190"/>
      <c r="C21" s="190"/>
      <c r="D21" s="190"/>
      <c r="E21" s="190"/>
      <c r="F21" s="191"/>
      <c r="G21" s="191"/>
      <c r="H21" s="191"/>
      <c r="I21" s="191"/>
    </row>
    <row r="22" customHeight="1" spans="1:9">
      <c r="A22" s="190"/>
      <c r="B22" s="190"/>
      <c r="C22" s="190"/>
      <c r="D22" s="190"/>
      <c r="E22" s="190"/>
      <c r="F22" s="191"/>
      <c r="G22" s="191"/>
      <c r="H22" s="191"/>
      <c r="I22" s="191"/>
    </row>
    <row r="23" customHeight="1" spans="1:9">
      <c r="A23" s="190"/>
      <c r="B23" s="190"/>
      <c r="C23" s="190"/>
      <c r="D23" s="190"/>
      <c r="E23" s="190"/>
      <c r="F23" s="191"/>
      <c r="G23" s="191"/>
      <c r="H23" s="191"/>
      <c r="I23" s="191"/>
    </row>
    <row r="24" customHeight="1" spans="1:9">
      <c r="A24" s="190"/>
      <c r="B24" s="190"/>
      <c r="C24" s="190"/>
      <c r="D24" s="190"/>
      <c r="E24" s="190"/>
      <c r="F24" s="191"/>
      <c r="G24" s="191"/>
      <c r="H24" s="191"/>
      <c r="I24" s="191"/>
    </row>
    <row r="25" customHeight="1" spans="1:9">
      <c r="A25" s="190"/>
      <c r="B25" s="190"/>
      <c r="C25" s="190"/>
      <c r="D25" s="190"/>
      <c r="E25" s="190"/>
      <c r="F25" s="191"/>
      <c r="G25" s="191"/>
      <c r="H25" s="191"/>
      <c r="I25" s="191"/>
    </row>
    <row r="26" customHeight="1" spans="1:9">
      <c r="A26" s="190"/>
      <c r="B26" s="190"/>
      <c r="C26" s="190"/>
      <c r="D26" s="190"/>
      <c r="E26" s="190"/>
      <c r="F26" s="191"/>
      <c r="G26" s="191"/>
      <c r="H26" s="191"/>
      <c r="I26" s="191"/>
    </row>
    <row r="27" customHeight="1" spans="1:9">
      <c r="A27" s="190"/>
      <c r="B27" s="190"/>
      <c r="C27" s="190"/>
      <c r="D27" s="190"/>
      <c r="E27" s="190"/>
      <c r="F27" s="191"/>
      <c r="G27" s="191"/>
      <c r="H27" s="191"/>
      <c r="I27" s="191"/>
    </row>
    <row r="28" customHeight="1" spans="1:9">
      <c r="A28" s="190"/>
      <c r="B28" s="190"/>
      <c r="C28" s="190"/>
      <c r="D28" s="190"/>
      <c r="E28" s="190"/>
      <c r="F28" s="191"/>
      <c r="G28" s="191"/>
      <c r="H28" s="191"/>
      <c r="I28" s="191"/>
    </row>
    <row r="32" customHeight="1" spans="1:1">
      <c r="A32" s="172" t="s">
        <v>36</v>
      </c>
    </row>
  </sheetData>
  <mergeCells count="13">
    <mergeCell ref="A2:L2"/>
    <mergeCell ref="A3:D3"/>
    <mergeCell ref="K3:L3"/>
    <mergeCell ref="A4:D4"/>
    <mergeCell ref="E4:L4"/>
    <mergeCell ref="A5:C5"/>
    <mergeCell ref="F5:H5"/>
    <mergeCell ref="I5:K5"/>
    <mergeCell ref="A11:C11"/>
    <mergeCell ref="A12:I12"/>
    <mergeCell ref="D5:D6"/>
    <mergeCell ref="E5:E6"/>
    <mergeCell ref="L5:L6"/>
  </mergeCells>
  <printOptions horizontalCentered="1"/>
  <pageMargins left="0.432638888888889" right="0.432638888888889" top="0.984027777777778" bottom="0.984027777777778" header="0.511805555555556" footer="0.511805555555556"/>
  <pageSetup paperSize="9" scale="94" orientation="landscape"/>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57"/>
  <sheetViews>
    <sheetView view="pageBreakPreview" zoomScaleNormal="100" zoomScaleSheetLayoutView="100" topLeftCell="A43" workbookViewId="0">
      <selection activeCell="E24" sqref="E24"/>
    </sheetView>
  </sheetViews>
  <sheetFormatPr defaultColWidth="9" defaultRowHeight="25.15" customHeight="1" outlineLevelCol="5"/>
  <cols>
    <col min="1" max="1" width="13" style="1" customWidth="1"/>
    <col min="2" max="2" width="21.5" style="2" customWidth="1"/>
    <col min="3" max="3" width="17.1666666666667" style="2" customWidth="1"/>
    <col min="4" max="4" width="12" style="2" customWidth="1"/>
    <col min="5" max="5" width="11.3333333333333" style="2" customWidth="1"/>
    <col min="6" max="6" width="14.8333333333333" style="2" customWidth="1"/>
    <col min="7" max="7" width="9" style="2" customWidth="1"/>
    <col min="8" max="8" width="6.5" style="2" customWidth="1"/>
    <col min="9" max="9" width="8" style="2" customWidth="1"/>
    <col min="10" max="10" width="6.5" style="2" customWidth="1"/>
    <col min="11" max="11" width="5.5" style="2" customWidth="1"/>
    <col min="12" max="12" width="6.66666666666667" style="2" customWidth="1"/>
    <col min="13" max="13" width="7.66666666666667" style="2" customWidth="1"/>
    <col min="14" max="14" width="7.33333333333333" style="2" customWidth="1"/>
    <col min="15" max="15" width="7" style="2" customWidth="1"/>
    <col min="16" max="16" width="6.33333333333333" style="2" customWidth="1"/>
    <col min="17" max="17" width="7.16666666666667" style="2" customWidth="1"/>
    <col min="18" max="18" width="4.83333333333333" style="2" customWidth="1"/>
    <col min="19" max="19" width="5.83333333333333" style="2" customWidth="1"/>
    <col min="20" max="20" width="6.33333333333333" style="2" customWidth="1"/>
    <col min="21" max="21" width="8.5" style="2" customWidth="1"/>
    <col min="22" max="254" width="10.6666666666667" style="2"/>
    <col min="255" max="255" width="10.6666666666667" style="147"/>
    <col min="256" max="256" width="10.6666666666667" style="148"/>
    <col min="257" max="257" width="13.1666666666667" style="148" customWidth="1"/>
    <col min="258" max="258" width="28.8333333333333" style="148" customWidth="1"/>
    <col min="259" max="259" width="11.6666666666667" style="148" customWidth="1"/>
    <col min="260" max="260" width="39" style="148" customWidth="1"/>
    <col min="261" max="261" width="15" style="148" customWidth="1"/>
    <col min="262" max="262" width="13" style="148" customWidth="1"/>
    <col min="263" max="512" width="10.6666666666667" style="148"/>
    <col min="513" max="513" width="13.1666666666667" style="148" customWidth="1"/>
    <col min="514" max="514" width="28.8333333333333" style="148" customWidth="1"/>
    <col min="515" max="515" width="11.6666666666667" style="148" customWidth="1"/>
    <col min="516" max="516" width="39" style="148" customWidth="1"/>
    <col min="517" max="517" width="15" style="148" customWidth="1"/>
    <col min="518" max="518" width="13" style="148" customWidth="1"/>
    <col min="519" max="768" width="10.6666666666667" style="148"/>
    <col min="769" max="769" width="13.1666666666667" style="148" customWidth="1"/>
    <col min="770" max="770" width="28.8333333333333" style="148" customWidth="1"/>
    <col min="771" max="771" width="11.6666666666667" style="148" customWidth="1"/>
    <col min="772" max="772" width="39" style="148" customWidth="1"/>
    <col min="773" max="773" width="15" style="148" customWidth="1"/>
    <col min="774" max="774" width="13" style="148" customWidth="1"/>
    <col min="775" max="1024" width="9.33333333333333" style="148"/>
    <col min="1025" max="1025" width="13.1666666666667" style="148" customWidth="1"/>
    <col min="1026" max="1026" width="28.8333333333333" style="148" customWidth="1"/>
    <col min="1027" max="1027" width="11.6666666666667" style="148" customWidth="1"/>
    <col min="1028" max="1028" width="39" style="148" customWidth="1"/>
    <col min="1029" max="1029" width="15" style="148" customWidth="1"/>
    <col min="1030" max="1030" width="13" style="148" customWidth="1"/>
    <col min="1031" max="1280" width="10.6666666666667" style="148"/>
    <col min="1281" max="1281" width="13.1666666666667" style="148" customWidth="1"/>
    <col min="1282" max="1282" width="28.8333333333333" style="148" customWidth="1"/>
    <col min="1283" max="1283" width="11.6666666666667" style="148" customWidth="1"/>
    <col min="1284" max="1284" width="39" style="148" customWidth="1"/>
    <col min="1285" max="1285" width="15" style="148" customWidth="1"/>
    <col min="1286" max="1286" width="13" style="148" customWidth="1"/>
    <col min="1287" max="1536" width="10.6666666666667" style="148"/>
    <col min="1537" max="1537" width="13.1666666666667" style="148" customWidth="1"/>
    <col min="1538" max="1538" width="28.8333333333333" style="148" customWidth="1"/>
    <col min="1539" max="1539" width="11.6666666666667" style="148" customWidth="1"/>
    <col min="1540" max="1540" width="39" style="148" customWidth="1"/>
    <col min="1541" max="1541" width="15" style="148" customWidth="1"/>
    <col min="1542" max="1542" width="13" style="148" customWidth="1"/>
    <col min="1543" max="1792" width="10.6666666666667" style="148"/>
    <col min="1793" max="1793" width="13.1666666666667" style="148" customWidth="1"/>
    <col min="1794" max="1794" width="28.8333333333333" style="148" customWidth="1"/>
    <col min="1795" max="1795" width="11.6666666666667" style="148" customWidth="1"/>
    <col min="1796" max="1796" width="39" style="148" customWidth="1"/>
    <col min="1797" max="1797" width="15" style="148" customWidth="1"/>
    <col min="1798" max="1798" width="13" style="148" customWidth="1"/>
    <col min="1799" max="2048" width="9.33333333333333" style="148"/>
    <col min="2049" max="2049" width="13.1666666666667" style="148" customWidth="1"/>
    <col min="2050" max="2050" width="28.8333333333333" style="148" customWidth="1"/>
    <col min="2051" max="2051" width="11.6666666666667" style="148" customWidth="1"/>
    <col min="2052" max="2052" width="39" style="148" customWidth="1"/>
    <col min="2053" max="2053" width="15" style="148" customWidth="1"/>
    <col min="2054" max="2054" width="13" style="148" customWidth="1"/>
    <col min="2055" max="2304" width="10.6666666666667" style="148"/>
    <col min="2305" max="2305" width="13.1666666666667" style="148" customWidth="1"/>
    <col min="2306" max="2306" width="28.8333333333333" style="148" customWidth="1"/>
    <col min="2307" max="2307" width="11.6666666666667" style="148" customWidth="1"/>
    <col min="2308" max="2308" width="39" style="148" customWidth="1"/>
    <col min="2309" max="2309" width="15" style="148" customWidth="1"/>
    <col min="2310" max="2310" width="13" style="148" customWidth="1"/>
    <col min="2311" max="2560" width="10.6666666666667" style="148"/>
    <col min="2561" max="2561" width="13.1666666666667" style="148" customWidth="1"/>
    <col min="2562" max="2562" width="28.8333333333333" style="148" customWidth="1"/>
    <col min="2563" max="2563" width="11.6666666666667" style="148" customWidth="1"/>
    <col min="2564" max="2564" width="39" style="148" customWidth="1"/>
    <col min="2565" max="2565" width="15" style="148" customWidth="1"/>
    <col min="2566" max="2566" width="13" style="148" customWidth="1"/>
    <col min="2567" max="2816" width="10.6666666666667" style="148"/>
    <col min="2817" max="2817" width="13.1666666666667" style="148" customWidth="1"/>
    <col min="2818" max="2818" width="28.8333333333333" style="148" customWidth="1"/>
    <col min="2819" max="2819" width="11.6666666666667" style="148" customWidth="1"/>
    <col min="2820" max="2820" width="39" style="148" customWidth="1"/>
    <col min="2821" max="2821" width="15" style="148" customWidth="1"/>
    <col min="2822" max="2822" width="13" style="148" customWidth="1"/>
    <col min="2823" max="3072" width="9.33333333333333" style="148"/>
    <col min="3073" max="3073" width="13.1666666666667" style="148" customWidth="1"/>
    <col min="3074" max="3074" width="28.8333333333333" style="148" customWidth="1"/>
    <col min="3075" max="3075" width="11.6666666666667" style="148" customWidth="1"/>
    <col min="3076" max="3076" width="39" style="148" customWidth="1"/>
    <col min="3077" max="3077" width="15" style="148" customWidth="1"/>
    <col min="3078" max="3078" width="13" style="148" customWidth="1"/>
    <col min="3079" max="3328" width="10.6666666666667" style="148"/>
    <col min="3329" max="3329" width="13.1666666666667" style="148" customWidth="1"/>
    <col min="3330" max="3330" width="28.8333333333333" style="148" customWidth="1"/>
    <col min="3331" max="3331" width="11.6666666666667" style="148" customWidth="1"/>
    <col min="3332" max="3332" width="39" style="148" customWidth="1"/>
    <col min="3333" max="3333" width="15" style="148" customWidth="1"/>
    <col min="3334" max="3334" width="13" style="148" customWidth="1"/>
    <col min="3335" max="3584" width="10.6666666666667" style="148"/>
    <col min="3585" max="3585" width="13.1666666666667" style="148" customWidth="1"/>
    <col min="3586" max="3586" width="28.8333333333333" style="148" customWidth="1"/>
    <col min="3587" max="3587" width="11.6666666666667" style="148" customWidth="1"/>
    <col min="3588" max="3588" width="39" style="148" customWidth="1"/>
    <col min="3589" max="3589" width="15" style="148" customWidth="1"/>
    <col min="3590" max="3590" width="13" style="148" customWidth="1"/>
    <col min="3591" max="3840" width="10.6666666666667" style="148"/>
    <col min="3841" max="3841" width="13.1666666666667" style="148" customWidth="1"/>
    <col min="3842" max="3842" width="28.8333333333333" style="148" customWidth="1"/>
    <col min="3843" max="3843" width="11.6666666666667" style="148" customWidth="1"/>
    <col min="3844" max="3844" width="39" style="148" customWidth="1"/>
    <col min="3845" max="3845" width="15" style="148" customWidth="1"/>
    <col min="3846" max="3846" width="13" style="148" customWidth="1"/>
    <col min="3847" max="4096" width="9.33333333333333" style="148"/>
    <col min="4097" max="4097" width="13.1666666666667" style="148" customWidth="1"/>
    <col min="4098" max="4098" width="28.8333333333333" style="148" customWidth="1"/>
    <col min="4099" max="4099" width="11.6666666666667" style="148" customWidth="1"/>
    <col min="4100" max="4100" width="39" style="148" customWidth="1"/>
    <col min="4101" max="4101" width="15" style="148" customWidth="1"/>
    <col min="4102" max="4102" width="13" style="148" customWidth="1"/>
    <col min="4103" max="4352" width="10.6666666666667" style="148"/>
    <col min="4353" max="4353" width="13.1666666666667" style="148" customWidth="1"/>
    <col min="4354" max="4354" width="28.8333333333333" style="148" customWidth="1"/>
    <col min="4355" max="4355" width="11.6666666666667" style="148" customWidth="1"/>
    <col min="4356" max="4356" width="39" style="148" customWidth="1"/>
    <col min="4357" max="4357" width="15" style="148" customWidth="1"/>
    <col min="4358" max="4358" width="13" style="148" customWidth="1"/>
    <col min="4359" max="4608" width="10.6666666666667" style="148"/>
    <col min="4609" max="4609" width="13.1666666666667" style="148" customWidth="1"/>
    <col min="4610" max="4610" width="28.8333333333333" style="148" customWidth="1"/>
    <col min="4611" max="4611" width="11.6666666666667" style="148" customWidth="1"/>
    <col min="4612" max="4612" width="39" style="148" customWidth="1"/>
    <col min="4613" max="4613" width="15" style="148" customWidth="1"/>
    <col min="4614" max="4614" width="13" style="148" customWidth="1"/>
    <col min="4615" max="4864" width="10.6666666666667" style="148"/>
    <col min="4865" max="4865" width="13.1666666666667" style="148" customWidth="1"/>
    <col min="4866" max="4866" width="28.8333333333333" style="148" customWidth="1"/>
    <col min="4867" max="4867" width="11.6666666666667" style="148" customWidth="1"/>
    <col min="4868" max="4868" width="39" style="148" customWidth="1"/>
    <col min="4869" max="4869" width="15" style="148" customWidth="1"/>
    <col min="4870" max="4870" width="13" style="148" customWidth="1"/>
    <col min="4871" max="5120" width="9.33333333333333" style="148"/>
    <col min="5121" max="5121" width="13.1666666666667" style="148" customWidth="1"/>
    <col min="5122" max="5122" width="28.8333333333333" style="148" customWidth="1"/>
    <col min="5123" max="5123" width="11.6666666666667" style="148" customWidth="1"/>
    <col min="5124" max="5124" width="39" style="148" customWidth="1"/>
    <col min="5125" max="5125" width="15" style="148" customWidth="1"/>
    <col min="5126" max="5126" width="13" style="148" customWidth="1"/>
    <col min="5127" max="5376" width="10.6666666666667" style="148"/>
    <col min="5377" max="5377" width="13.1666666666667" style="148" customWidth="1"/>
    <col min="5378" max="5378" width="28.8333333333333" style="148" customWidth="1"/>
    <col min="5379" max="5379" width="11.6666666666667" style="148" customWidth="1"/>
    <col min="5380" max="5380" width="39" style="148" customWidth="1"/>
    <col min="5381" max="5381" width="15" style="148" customWidth="1"/>
    <col min="5382" max="5382" width="13" style="148" customWidth="1"/>
    <col min="5383" max="5632" width="10.6666666666667" style="148"/>
    <col min="5633" max="5633" width="13.1666666666667" style="148" customWidth="1"/>
    <col min="5634" max="5634" width="28.8333333333333" style="148" customWidth="1"/>
    <col min="5635" max="5635" width="11.6666666666667" style="148" customWidth="1"/>
    <col min="5636" max="5636" width="39" style="148" customWidth="1"/>
    <col min="5637" max="5637" width="15" style="148" customWidth="1"/>
    <col min="5638" max="5638" width="13" style="148" customWidth="1"/>
    <col min="5639" max="5888" width="10.6666666666667" style="148"/>
    <col min="5889" max="5889" width="13.1666666666667" style="148" customWidth="1"/>
    <col min="5890" max="5890" width="28.8333333333333" style="148" customWidth="1"/>
    <col min="5891" max="5891" width="11.6666666666667" style="148" customWidth="1"/>
    <col min="5892" max="5892" width="39" style="148" customWidth="1"/>
    <col min="5893" max="5893" width="15" style="148" customWidth="1"/>
    <col min="5894" max="5894" width="13" style="148" customWidth="1"/>
    <col min="5895" max="6144" width="9.33333333333333" style="148"/>
    <col min="6145" max="6145" width="13.1666666666667" style="148" customWidth="1"/>
    <col min="6146" max="6146" width="28.8333333333333" style="148" customWidth="1"/>
    <col min="6147" max="6147" width="11.6666666666667" style="148" customWidth="1"/>
    <col min="6148" max="6148" width="39" style="148" customWidth="1"/>
    <col min="6149" max="6149" width="15" style="148" customWidth="1"/>
    <col min="6150" max="6150" width="13" style="148" customWidth="1"/>
    <col min="6151" max="6400" width="10.6666666666667" style="148"/>
    <col min="6401" max="6401" width="13.1666666666667" style="148" customWidth="1"/>
    <col min="6402" max="6402" width="28.8333333333333" style="148" customWidth="1"/>
    <col min="6403" max="6403" width="11.6666666666667" style="148" customWidth="1"/>
    <col min="6404" max="6404" width="39" style="148" customWidth="1"/>
    <col min="6405" max="6405" width="15" style="148" customWidth="1"/>
    <col min="6406" max="6406" width="13" style="148" customWidth="1"/>
    <col min="6407" max="6656" width="10.6666666666667" style="148"/>
    <col min="6657" max="6657" width="13.1666666666667" style="148" customWidth="1"/>
    <col min="6658" max="6658" width="28.8333333333333" style="148" customWidth="1"/>
    <col min="6659" max="6659" width="11.6666666666667" style="148" customWidth="1"/>
    <col min="6660" max="6660" width="39" style="148" customWidth="1"/>
    <col min="6661" max="6661" width="15" style="148" customWidth="1"/>
    <col min="6662" max="6662" width="13" style="148" customWidth="1"/>
    <col min="6663" max="6912" width="10.6666666666667" style="148"/>
    <col min="6913" max="6913" width="13.1666666666667" style="148" customWidth="1"/>
    <col min="6914" max="6914" width="28.8333333333333" style="148" customWidth="1"/>
    <col min="6915" max="6915" width="11.6666666666667" style="148" customWidth="1"/>
    <col min="6916" max="6916" width="39" style="148" customWidth="1"/>
    <col min="6917" max="6917" width="15" style="148" customWidth="1"/>
    <col min="6918" max="6918" width="13" style="148" customWidth="1"/>
    <col min="6919" max="7168" width="9.33333333333333" style="148"/>
    <col min="7169" max="7169" width="13.1666666666667" style="148" customWidth="1"/>
    <col min="7170" max="7170" width="28.8333333333333" style="148" customWidth="1"/>
    <col min="7171" max="7171" width="11.6666666666667" style="148" customWidth="1"/>
    <col min="7172" max="7172" width="39" style="148" customWidth="1"/>
    <col min="7173" max="7173" width="15" style="148" customWidth="1"/>
    <col min="7174" max="7174" width="13" style="148" customWidth="1"/>
    <col min="7175" max="7424" width="10.6666666666667" style="148"/>
    <col min="7425" max="7425" width="13.1666666666667" style="148" customWidth="1"/>
    <col min="7426" max="7426" width="28.8333333333333" style="148" customWidth="1"/>
    <col min="7427" max="7427" width="11.6666666666667" style="148" customWidth="1"/>
    <col min="7428" max="7428" width="39" style="148" customWidth="1"/>
    <col min="7429" max="7429" width="15" style="148" customWidth="1"/>
    <col min="7430" max="7430" width="13" style="148" customWidth="1"/>
    <col min="7431" max="7680" width="10.6666666666667" style="148"/>
    <col min="7681" max="7681" width="13.1666666666667" style="148" customWidth="1"/>
    <col min="7682" max="7682" width="28.8333333333333" style="148" customWidth="1"/>
    <col min="7683" max="7683" width="11.6666666666667" style="148" customWidth="1"/>
    <col min="7684" max="7684" width="39" style="148" customWidth="1"/>
    <col min="7685" max="7685" width="15" style="148" customWidth="1"/>
    <col min="7686" max="7686" width="13" style="148" customWidth="1"/>
    <col min="7687" max="7936" width="10.6666666666667" style="148"/>
    <col min="7937" max="7937" width="13.1666666666667" style="148" customWidth="1"/>
    <col min="7938" max="7938" width="28.8333333333333" style="148" customWidth="1"/>
    <col min="7939" max="7939" width="11.6666666666667" style="148" customWidth="1"/>
    <col min="7940" max="7940" width="39" style="148" customWidth="1"/>
    <col min="7941" max="7941" width="15" style="148" customWidth="1"/>
    <col min="7942" max="7942" width="13" style="148" customWidth="1"/>
    <col min="7943" max="8192" width="9.33333333333333" style="148"/>
    <col min="8193" max="8193" width="13.1666666666667" style="148" customWidth="1"/>
    <col min="8194" max="8194" width="28.8333333333333" style="148" customWidth="1"/>
    <col min="8195" max="8195" width="11.6666666666667" style="148" customWidth="1"/>
    <col min="8196" max="8196" width="39" style="148" customWidth="1"/>
    <col min="8197" max="8197" width="15" style="148" customWidth="1"/>
    <col min="8198" max="8198" width="13" style="148" customWidth="1"/>
    <col min="8199" max="8448" width="10.6666666666667" style="148"/>
    <col min="8449" max="8449" width="13.1666666666667" style="148" customWidth="1"/>
    <col min="8450" max="8450" width="28.8333333333333" style="148" customWidth="1"/>
    <col min="8451" max="8451" width="11.6666666666667" style="148" customWidth="1"/>
    <col min="8452" max="8452" width="39" style="148" customWidth="1"/>
    <col min="8453" max="8453" width="15" style="148" customWidth="1"/>
    <col min="8454" max="8454" width="13" style="148" customWidth="1"/>
    <col min="8455" max="8704" width="10.6666666666667" style="148"/>
    <col min="8705" max="8705" width="13.1666666666667" style="148" customWidth="1"/>
    <col min="8706" max="8706" width="28.8333333333333" style="148" customWidth="1"/>
    <col min="8707" max="8707" width="11.6666666666667" style="148" customWidth="1"/>
    <col min="8708" max="8708" width="39" style="148" customWidth="1"/>
    <col min="8709" max="8709" width="15" style="148" customWidth="1"/>
    <col min="8710" max="8710" width="13" style="148" customWidth="1"/>
    <col min="8711" max="8960" width="10.6666666666667" style="148"/>
    <col min="8961" max="8961" width="13.1666666666667" style="148" customWidth="1"/>
    <col min="8962" max="8962" width="28.8333333333333" style="148" customWidth="1"/>
    <col min="8963" max="8963" width="11.6666666666667" style="148" customWidth="1"/>
    <col min="8964" max="8964" width="39" style="148" customWidth="1"/>
    <col min="8965" max="8965" width="15" style="148" customWidth="1"/>
    <col min="8966" max="8966" width="13" style="148" customWidth="1"/>
    <col min="8967" max="9216" width="9.33333333333333" style="148"/>
    <col min="9217" max="9217" width="13.1666666666667" style="148" customWidth="1"/>
    <col min="9218" max="9218" width="28.8333333333333" style="148" customWidth="1"/>
    <col min="9219" max="9219" width="11.6666666666667" style="148" customWidth="1"/>
    <col min="9220" max="9220" width="39" style="148" customWidth="1"/>
    <col min="9221" max="9221" width="15" style="148" customWidth="1"/>
    <col min="9222" max="9222" width="13" style="148" customWidth="1"/>
    <col min="9223" max="9472" width="10.6666666666667" style="148"/>
    <col min="9473" max="9473" width="13.1666666666667" style="148" customWidth="1"/>
    <col min="9474" max="9474" width="28.8333333333333" style="148" customWidth="1"/>
    <col min="9475" max="9475" width="11.6666666666667" style="148" customWidth="1"/>
    <col min="9476" max="9476" width="39" style="148" customWidth="1"/>
    <col min="9477" max="9477" width="15" style="148" customWidth="1"/>
    <col min="9478" max="9478" width="13" style="148" customWidth="1"/>
    <col min="9479" max="9728" width="10.6666666666667" style="148"/>
    <col min="9729" max="9729" width="13.1666666666667" style="148" customWidth="1"/>
    <col min="9730" max="9730" width="28.8333333333333" style="148" customWidth="1"/>
    <col min="9731" max="9731" width="11.6666666666667" style="148" customWidth="1"/>
    <col min="9732" max="9732" width="39" style="148" customWidth="1"/>
    <col min="9733" max="9733" width="15" style="148" customWidth="1"/>
    <col min="9734" max="9734" width="13" style="148" customWidth="1"/>
    <col min="9735" max="9984" width="10.6666666666667" style="148"/>
    <col min="9985" max="9985" width="13.1666666666667" style="148" customWidth="1"/>
    <col min="9986" max="9986" width="28.8333333333333" style="148" customWidth="1"/>
    <col min="9987" max="9987" width="11.6666666666667" style="148" customWidth="1"/>
    <col min="9988" max="9988" width="39" style="148" customWidth="1"/>
    <col min="9989" max="9989" width="15" style="148" customWidth="1"/>
    <col min="9990" max="9990" width="13" style="148" customWidth="1"/>
    <col min="9991" max="10240" width="9.33333333333333" style="148"/>
    <col min="10241" max="10241" width="13.1666666666667" style="148" customWidth="1"/>
    <col min="10242" max="10242" width="28.8333333333333" style="148" customWidth="1"/>
    <col min="10243" max="10243" width="11.6666666666667" style="148" customWidth="1"/>
    <col min="10244" max="10244" width="39" style="148" customWidth="1"/>
    <col min="10245" max="10245" width="15" style="148" customWidth="1"/>
    <col min="10246" max="10246" width="13" style="148" customWidth="1"/>
    <col min="10247" max="10496" width="10.6666666666667" style="148"/>
    <col min="10497" max="10497" width="13.1666666666667" style="148" customWidth="1"/>
    <col min="10498" max="10498" width="28.8333333333333" style="148" customWidth="1"/>
    <col min="10499" max="10499" width="11.6666666666667" style="148" customWidth="1"/>
    <col min="10500" max="10500" width="39" style="148" customWidth="1"/>
    <col min="10501" max="10501" width="15" style="148" customWidth="1"/>
    <col min="10502" max="10502" width="13" style="148" customWidth="1"/>
    <col min="10503" max="10752" width="10.6666666666667" style="148"/>
    <col min="10753" max="10753" width="13.1666666666667" style="148" customWidth="1"/>
    <col min="10754" max="10754" width="28.8333333333333" style="148" customWidth="1"/>
    <col min="10755" max="10755" width="11.6666666666667" style="148" customWidth="1"/>
    <col min="10756" max="10756" width="39" style="148" customWidth="1"/>
    <col min="10757" max="10757" width="15" style="148" customWidth="1"/>
    <col min="10758" max="10758" width="13" style="148" customWidth="1"/>
    <col min="10759" max="11008" width="10.6666666666667" style="148"/>
    <col min="11009" max="11009" width="13.1666666666667" style="148" customWidth="1"/>
    <col min="11010" max="11010" width="28.8333333333333" style="148" customWidth="1"/>
    <col min="11011" max="11011" width="11.6666666666667" style="148" customWidth="1"/>
    <col min="11012" max="11012" width="39" style="148" customWidth="1"/>
    <col min="11013" max="11013" width="15" style="148" customWidth="1"/>
    <col min="11014" max="11014" width="13" style="148" customWidth="1"/>
    <col min="11015" max="11264" width="9.33333333333333" style="148"/>
    <col min="11265" max="11265" width="13.1666666666667" style="148" customWidth="1"/>
    <col min="11266" max="11266" width="28.8333333333333" style="148" customWidth="1"/>
    <col min="11267" max="11267" width="11.6666666666667" style="148" customWidth="1"/>
    <col min="11268" max="11268" width="39" style="148" customWidth="1"/>
    <col min="11269" max="11269" width="15" style="148" customWidth="1"/>
    <col min="11270" max="11270" width="13" style="148" customWidth="1"/>
    <col min="11271" max="11520" width="10.6666666666667" style="148"/>
    <col min="11521" max="11521" width="13.1666666666667" style="148" customWidth="1"/>
    <col min="11522" max="11522" width="28.8333333333333" style="148" customWidth="1"/>
    <col min="11523" max="11523" width="11.6666666666667" style="148" customWidth="1"/>
    <col min="11524" max="11524" width="39" style="148" customWidth="1"/>
    <col min="11525" max="11525" width="15" style="148" customWidth="1"/>
    <col min="11526" max="11526" width="13" style="148" customWidth="1"/>
    <col min="11527" max="11776" width="10.6666666666667" style="148"/>
    <col min="11777" max="11777" width="13.1666666666667" style="148" customWidth="1"/>
    <col min="11778" max="11778" width="28.8333333333333" style="148" customWidth="1"/>
    <col min="11779" max="11779" width="11.6666666666667" style="148" customWidth="1"/>
    <col min="11780" max="11780" width="39" style="148" customWidth="1"/>
    <col min="11781" max="11781" width="15" style="148" customWidth="1"/>
    <col min="11782" max="11782" width="13" style="148" customWidth="1"/>
    <col min="11783" max="12032" width="10.6666666666667" style="148"/>
    <col min="12033" max="12033" width="13.1666666666667" style="148" customWidth="1"/>
    <col min="12034" max="12034" width="28.8333333333333" style="148" customWidth="1"/>
    <col min="12035" max="12035" width="11.6666666666667" style="148" customWidth="1"/>
    <col min="12036" max="12036" width="39" style="148" customWidth="1"/>
    <col min="12037" max="12037" width="15" style="148" customWidth="1"/>
    <col min="12038" max="12038" width="13" style="148" customWidth="1"/>
    <col min="12039" max="12288" width="9.33333333333333" style="148"/>
    <col min="12289" max="12289" width="13.1666666666667" style="148" customWidth="1"/>
    <col min="12290" max="12290" width="28.8333333333333" style="148" customWidth="1"/>
    <col min="12291" max="12291" width="11.6666666666667" style="148" customWidth="1"/>
    <col min="12292" max="12292" width="39" style="148" customWidth="1"/>
    <col min="12293" max="12293" width="15" style="148" customWidth="1"/>
    <col min="12294" max="12294" width="13" style="148" customWidth="1"/>
    <col min="12295" max="12544" width="10.6666666666667" style="148"/>
    <col min="12545" max="12545" width="13.1666666666667" style="148" customWidth="1"/>
    <col min="12546" max="12546" width="28.8333333333333" style="148" customWidth="1"/>
    <col min="12547" max="12547" width="11.6666666666667" style="148" customWidth="1"/>
    <col min="12548" max="12548" width="39" style="148" customWidth="1"/>
    <col min="12549" max="12549" width="15" style="148" customWidth="1"/>
    <col min="12550" max="12550" width="13" style="148" customWidth="1"/>
    <col min="12551" max="12800" width="10.6666666666667" style="148"/>
    <col min="12801" max="12801" width="13.1666666666667" style="148" customWidth="1"/>
    <col min="12802" max="12802" width="28.8333333333333" style="148" customWidth="1"/>
    <col min="12803" max="12803" width="11.6666666666667" style="148" customWidth="1"/>
    <col min="12804" max="12804" width="39" style="148" customWidth="1"/>
    <col min="12805" max="12805" width="15" style="148" customWidth="1"/>
    <col min="12806" max="12806" width="13" style="148" customWidth="1"/>
    <col min="12807" max="13056" width="10.6666666666667" style="148"/>
    <col min="13057" max="13057" width="13.1666666666667" style="148" customWidth="1"/>
    <col min="13058" max="13058" width="28.8333333333333" style="148" customWidth="1"/>
    <col min="13059" max="13059" width="11.6666666666667" style="148" customWidth="1"/>
    <col min="13060" max="13060" width="39" style="148" customWidth="1"/>
    <col min="13061" max="13061" width="15" style="148" customWidth="1"/>
    <col min="13062" max="13062" width="13" style="148" customWidth="1"/>
    <col min="13063" max="13312" width="9.33333333333333" style="148"/>
    <col min="13313" max="13313" width="13.1666666666667" style="148" customWidth="1"/>
    <col min="13314" max="13314" width="28.8333333333333" style="148" customWidth="1"/>
    <col min="13315" max="13315" width="11.6666666666667" style="148" customWidth="1"/>
    <col min="13316" max="13316" width="39" style="148" customWidth="1"/>
    <col min="13317" max="13317" width="15" style="148" customWidth="1"/>
    <col min="13318" max="13318" width="13" style="148" customWidth="1"/>
    <col min="13319" max="13568" width="10.6666666666667" style="148"/>
    <col min="13569" max="13569" width="13.1666666666667" style="148" customWidth="1"/>
    <col min="13570" max="13570" width="28.8333333333333" style="148" customWidth="1"/>
    <col min="13571" max="13571" width="11.6666666666667" style="148" customWidth="1"/>
    <col min="13572" max="13572" width="39" style="148" customWidth="1"/>
    <col min="13573" max="13573" width="15" style="148" customWidth="1"/>
    <col min="13574" max="13574" width="13" style="148" customWidth="1"/>
    <col min="13575" max="13824" width="10.6666666666667" style="148"/>
    <col min="13825" max="13825" width="13.1666666666667" style="148" customWidth="1"/>
    <col min="13826" max="13826" width="28.8333333333333" style="148" customWidth="1"/>
    <col min="13827" max="13827" width="11.6666666666667" style="148" customWidth="1"/>
    <col min="13828" max="13828" width="39" style="148" customWidth="1"/>
    <col min="13829" max="13829" width="15" style="148" customWidth="1"/>
    <col min="13830" max="13830" width="13" style="148" customWidth="1"/>
    <col min="13831" max="14080" width="10.6666666666667" style="148"/>
    <col min="14081" max="14081" width="13.1666666666667" style="148" customWidth="1"/>
    <col min="14082" max="14082" width="28.8333333333333" style="148" customWidth="1"/>
    <col min="14083" max="14083" width="11.6666666666667" style="148" customWidth="1"/>
    <col min="14084" max="14084" width="39" style="148" customWidth="1"/>
    <col min="14085" max="14085" width="15" style="148" customWidth="1"/>
    <col min="14086" max="14086" width="13" style="148" customWidth="1"/>
    <col min="14087" max="14336" width="9.33333333333333" style="148"/>
    <col min="14337" max="14337" width="13.1666666666667" style="148" customWidth="1"/>
    <col min="14338" max="14338" width="28.8333333333333" style="148" customWidth="1"/>
    <col min="14339" max="14339" width="11.6666666666667" style="148" customWidth="1"/>
    <col min="14340" max="14340" width="39" style="148" customWidth="1"/>
    <col min="14341" max="14341" width="15" style="148" customWidth="1"/>
    <col min="14342" max="14342" width="13" style="148" customWidth="1"/>
    <col min="14343" max="14592" width="10.6666666666667" style="148"/>
    <col min="14593" max="14593" width="13.1666666666667" style="148" customWidth="1"/>
    <col min="14594" max="14594" width="28.8333333333333" style="148" customWidth="1"/>
    <col min="14595" max="14595" width="11.6666666666667" style="148" customWidth="1"/>
    <col min="14596" max="14596" width="39" style="148" customWidth="1"/>
    <col min="14597" max="14597" width="15" style="148" customWidth="1"/>
    <col min="14598" max="14598" width="13" style="148" customWidth="1"/>
    <col min="14599" max="14848" width="10.6666666666667" style="148"/>
    <col min="14849" max="14849" width="13.1666666666667" style="148" customWidth="1"/>
    <col min="14850" max="14850" width="28.8333333333333" style="148" customWidth="1"/>
    <col min="14851" max="14851" width="11.6666666666667" style="148" customWidth="1"/>
    <col min="14852" max="14852" width="39" style="148" customWidth="1"/>
    <col min="14853" max="14853" width="15" style="148" customWidth="1"/>
    <col min="14854" max="14854" width="13" style="148" customWidth="1"/>
    <col min="14855" max="15104" width="10.6666666666667" style="148"/>
    <col min="15105" max="15105" width="13.1666666666667" style="148" customWidth="1"/>
    <col min="15106" max="15106" width="28.8333333333333" style="148" customWidth="1"/>
    <col min="15107" max="15107" width="11.6666666666667" style="148" customWidth="1"/>
    <col min="15108" max="15108" width="39" style="148" customWidth="1"/>
    <col min="15109" max="15109" width="15" style="148" customWidth="1"/>
    <col min="15110" max="15110" width="13" style="148" customWidth="1"/>
    <col min="15111" max="15360" width="9.33333333333333" style="148"/>
    <col min="15361" max="15361" width="13.1666666666667" style="148" customWidth="1"/>
    <col min="15362" max="15362" width="28.8333333333333" style="148" customWidth="1"/>
    <col min="15363" max="15363" width="11.6666666666667" style="148" customWidth="1"/>
    <col min="15364" max="15364" width="39" style="148" customWidth="1"/>
    <col min="15365" max="15365" width="15" style="148" customWidth="1"/>
    <col min="15366" max="15366" width="13" style="148" customWidth="1"/>
    <col min="15367" max="15616" width="10.6666666666667" style="148"/>
    <col min="15617" max="15617" width="13.1666666666667" style="148" customWidth="1"/>
    <col min="15618" max="15618" width="28.8333333333333" style="148" customWidth="1"/>
    <col min="15619" max="15619" width="11.6666666666667" style="148" customWidth="1"/>
    <col min="15620" max="15620" width="39" style="148" customWidth="1"/>
    <col min="15621" max="15621" width="15" style="148" customWidth="1"/>
    <col min="15622" max="15622" width="13" style="148" customWidth="1"/>
    <col min="15623" max="15872" width="10.6666666666667" style="148"/>
    <col min="15873" max="15873" width="13.1666666666667" style="148" customWidth="1"/>
    <col min="15874" max="15874" width="28.8333333333333" style="148" customWidth="1"/>
    <col min="15875" max="15875" width="11.6666666666667" style="148" customWidth="1"/>
    <col min="15876" max="15876" width="39" style="148" customWidth="1"/>
    <col min="15877" max="15877" width="15" style="148" customWidth="1"/>
    <col min="15878" max="15878" width="13" style="148" customWidth="1"/>
    <col min="15879" max="16128" width="10.6666666666667" style="148"/>
    <col min="16129" max="16129" width="13.1666666666667" style="148" customWidth="1"/>
    <col min="16130" max="16130" width="28.8333333333333" style="148" customWidth="1"/>
    <col min="16131" max="16131" width="11.6666666666667" style="148" customWidth="1"/>
    <col min="16132" max="16132" width="39" style="148" customWidth="1"/>
    <col min="16133" max="16133" width="15" style="148" customWidth="1"/>
    <col min="16134" max="16134" width="13" style="148" customWidth="1"/>
    <col min="16135" max="16384" width="9.33333333333333" style="148"/>
  </cols>
  <sheetData>
    <row r="1" customHeight="1" spans="1:6">
      <c r="A1" s="149" t="s">
        <v>104</v>
      </c>
      <c r="B1" s="150"/>
      <c r="C1" s="150"/>
      <c r="D1" s="150"/>
      <c r="E1" s="150"/>
      <c r="F1" s="150"/>
    </row>
    <row r="2" customHeight="1" spans="1:6">
      <c r="A2" s="151" t="s">
        <v>105</v>
      </c>
      <c r="B2" s="151"/>
      <c r="C2" s="151"/>
      <c r="D2" s="151"/>
      <c r="E2" s="151"/>
      <c r="F2" s="152"/>
    </row>
    <row r="3" customHeight="1" spans="1:6">
      <c r="A3" s="153" t="s">
        <v>106</v>
      </c>
      <c r="B3" s="154" t="s">
        <v>107</v>
      </c>
      <c r="C3" s="155"/>
      <c r="D3" s="156"/>
      <c r="E3" s="157" t="s">
        <v>3</v>
      </c>
      <c r="F3" s="157"/>
    </row>
    <row r="4" customHeight="1" spans="1:6">
      <c r="A4" s="158" t="s">
        <v>108</v>
      </c>
      <c r="B4" s="158"/>
      <c r="C4" s="159" t="s">
        <v>109</v>
      </c>
      <c r="D4" s="160" t="s">
        <v>110</v>
      </c>
      <c r="E4" s="160" t="s">
        <v>98</v>
      </c>
      <c r="F4" s="160" t="s">
        <v>40</v>
      </c>
    </row>
    <row r="5" customHeight="1" spans="1:6">
      <c r="A5" s="161" t="s">
        <v>66</v>
      </c>
      <c r="B5" s="161" t="s">
        <v>67</v>
      </c>
      <c r="C5" s="159"/>
      <c r="D5" s="160"/>
      <c r="E5" s="160"/>
      <c r="F5" s="160"/>
    </row>
    <row r="6" customHeight="1" spans="1:6">
      <c r="A6" s="161" t="s">
        <v>40</v>
      </c>
      <c r="B6" s="161"/>
      <c r="C6" s="162">
        <f>SUM(C7:C19)</f>
        <v>86</v>
      </c>
      <c r="D6" s="162">
        <f>SUM(D20:D57)</f>
        <v>13.6</v>
      </c>
      <c r="E6" s="162">
        <f>SUM(E20:E57)</f>
        <v>2</v>
      </c>
      <c r="F6" s="163">
        <f>C6+D6+E6</f>
        <v>101.6</v>
      </c>
    </row>
    <row r="7" customHeight="1" spans="1:6">
      <c r="A7" s="164">
        <v>30101</v>
      </c>
      <c r="B7" s="165" t="s">
        <v>111</v>
      </c>
      <c r="C7" s="166">
        <v>36.4</v>
      </c>
      <c r="D7" s="163"/>
      <c r="E7" s="163"/>
      <c r="F7" s="163">
        <v>0</v>
      </c>
    </row>
    <row r="8" customHeight="1" spans="1:6">
      <c r="A8" s="164">
        <v>30102</v>
      </c>
      <c r="B8" s="165" t="s">
        <v>112</v>
      </c>
      <c r="C8" s="166">
        <v>22</v>
      </c>
      <c r="D8" s="163"/>
      <c r="E8" s="163"/>
      <c r="F8" s="163">
        <v>0</v>
      </c>
    </row>
    <row r="9" customHeight="1" spans="1:6">
      <c r="A9" s="164">
        <v>30103</v>
      </c>
      <c r="B9" s="165" t="s">
        <v>113</v>
      </c>
      <c r="C9" s="166">
        <v>2.6</v>
      </c>
      <c r="D9" s="163"/>
      <c r="E9" s="163"/>
      <c r="F9" s="163">
        <v>0</v>
      </c>
    </row>
    <row r="10" customHeight="1" spans="1:6">
      <c r="A10" s="167" t="s">
        <v>114</v>
      </c>
      <c r="B10" s="165" t="s">
        <v>115</v>
      </c>
      <c r="C10" s="166"/>
      <c r="D10" s="163"/>
      <c r="E10" s="163"/>
      <c r="F10" s="163">
        <v>0</v>
      </c>
    </row>
    <row r="11" customHeight="1" spans="1:6">
      <c r="A11" s="167" t="s">
        <v>116</v>
      </c>
      <c r="B11" s="165" t="s">
        <v>117</v>
      </c>
      <c r="C11" s="166">
        <v>3</v>
      </c>
      <c r="D11" s="166"/>
      <c r="E11" s="166"/>
      <c r="F11" s="163">
        <v>0</v>
      </c>
    </row>
    <row r="12" customHeight="1" spans="1:6">
      <c r="A12" s="167" t="s">
        <v>118</v>
      </c>
      <c r="B12" s="165" t="s">
        <v>119</v>
      </c>
      <c r="C12" s="163">
        <v>10</v>
      </c>
      <c r="D12" s="163"/>
      <c r="E12" s="163"/>
      <c r="F12" s="163">
        <v>0</v>
      </c>
    </row>
    <row r="13" customHeight="1" spans="1:6">
      <c r="A13" s="167" t="s">
        <v>120</v>
      </c>
      <c r="B13" s="165" t="s">
        <v>121</v>
      </c>
      <c r="C13" s="163"/>
      <c r="D13" s="163"/>
      <c r="E13" s="163"/>
      <c r="F13" s="163">
        <v>0</v>
      </c>
    </row>
    <row r="14" customHeight="1" spans="1:6">
      <c r="A14" s="167" t="s">
        <v>122</v>
      </c>
      <c r="B14" s="165" t="s">
        <v>123</v>
      </c>
      <c r="C14" s="163">
        <v>4.4</v>
      </c>
      <c r="D14" s="163"/>
      <c r="E14" s="163"/>
      <c r="F14" s="163">
        <v>0</v>
      </c>
    </row>
    <row r="15" customHeight="1" spans="1:6">
      <c r="A15" s="167" t="s">
        <v>124</v>
      </c>
      <c r="B15" s="165" t="s">
        <v>125</v>
      </c>
      <c r="C15" s="163"/>
      <c r="D15" s="163"/>
      <c r="E15" s="163"/>
      <c r="F15" s="163">
        <v>0</v>
      </c>
    </row>
    <row r="16" customHeight="1" spans="1:6">
      <c r="A16" s="167" t="s">
        <v>126</v>
      </c>
      <c r="B16" s="165" t="s">
        <v>127</v>
      </c>
      <c r="C16" s="163">
        <v>0.6</v>
      </c>
      <c r="D16" s="163"/>
      <c r="E16" s="163"/>
      <c r="F16" s="163">
        <v>0</v>
      </c>
    </row>
    <row r="17" customHeight="1" spans="1:6">
      <c r="A17" s="164">
        <v>30113</v>
      </c>
      <c r="B17" s="165" t="s">
        <v>128</v>
      </c>
      <c r="C17" s="163">
        <v>7</v>
      </c>
      <c r="D17" s="163"/>
      <c r="E17" s="163"/>
      <c r="F17" s="163">
        <v>0</v>
      </c>
    </row>
    <row r="18" customHeight="1" spans="1:6">
      <c r="A18" s="164">
        <v>30114</v>
      </c>
      <c r="B18" s="165" t="s">
        <v>129</v>
      </c>
      <c r="C18" s="163"/>
      <c r="D18" s="163"/>
      <c r="E18" s="163"/>
      <c r="F18" s="163">
        <v>0</v>
      </c>
    </row>
    <row r="19" customHeight="1" spans="1:6">
      <c r="A19" s="164">
        <v>30199</v>
      </c>
      <c r="B19" s="165" t="s">
        <v>130</v>
      </c>
      <c r="C19" s="163"/>
      <c r="D19" s="163"/>
      <c r="E19" s="163"/>
      <c r="F19" s="163">
        <v>0</v>
      </c>
    </row>
    <row r="20" customHeight="1" spans="1:6">
      <c r="A20" s="164">
        <v>30201</v>
      </c>
      <c r="B20" s="165" t="s">
        <v>131</v>
      </c>
      <c r="C20" s="163"/>
      <c r="D20" s="163">
        <v>0.3</v>
      </c>
      <c r="E20" s="163"/>
      <c r="F20" s="163">
        <v>0</v>
      </c>
    </row>
    <row r="21" customHeight="1" spans="1:6">
      <c r="A21" s="164">
        <v>30202</v>
      </c>
      <c r="B21" s="165" t="s">
        <v>132</v>
      </c>
      <c r="C21" s="163"/>
      <c r="D21" s="163">
        <v>0.2</v>
      </c>
      <c r="E21" s="163"/>
      <c r="F21" s="163">
        <v>0</v>
      </c>
    </row>
    <row r="22" customHeight="1" spans="1:6">
      <c r="A22" s="164">
        <v>30203</v>
      </c>
      <c r="B22" s="165" t="s">
        <v>133</v>
      </c>
      <c r="C22" s="163"/>
      <c r="D22" s="163"/>
      <c r="E22" s="163"/>
      <c r="F22" s="163">
        <v>0</v>
      </c>
    </row>
    <row r="23" customHeight="1" spans="1:6">
      <c r="A23" s="164">
        <v>30204</v>
      </c>
      <c r="B23" s="165" t="s">
        <v>134</v>
      </c>
      <c r="C23" s="163"/>
      <c r="D23" s="163"/>
      <c r="E23" s="163"/>
      <c r="F23" s="163">
        <v>0</v>
      </c>
    </row>
    <row r="24" customHeight="1" spans="1:6">
      <c r="A24" s="164">
        <v>30205</v>
      </c>
      <c r="B24" s="165" t="s">
        <v>135</v>
      </c>
      <c r="C24" s="163"/>
      <c r="D24" s="163">
        <v>0.2</v>
      </c>
      <c r="E24" s="163"/>
      <c r="F24" s="163">
        <v>0</v>
      </c>
    </row>
    <row r="25" customHeight="1" spans="1:6">
      <c r="A25" s="164">
        <v>30206</v>
      </c>
      <c r="B25" s="165" t="s">
        <v>136</v>
      </c>
      <c r="C25" s="163"/>
      <c r="D25" s="163">
        <v>1.1</v>
      </c>
      <c r="E25" s="163"/>
      <c r="F25" s="163">
        <v>0</v>
      </c>
    </row>
    <row r="26" customHeight="1" spans="1:6">
      <c r="A26" s="164">
        <v>30207</v>
      </c>
      <c r="B26" s="165" t="s">
        <v>137</v>
      </c>
      <c r="C26" s="163"/>
      <c r="D26" s="163">
        <v>0.3</v>
      </c>
      <c r="E26" s="163"/>
      <c r="F26" s="163">
        <v>0</v>
      </c>
    </row>
    <row r="27" customHeight="1" spans="1:6">
      <c r="A27" s="164">
        <v>30208</v>
      </c>
      <c r="B27" s="165" t="s">
        <v>138</v>
      </c>
      <c r="C27" s="163"/>
      <c r="D27" s="163"/>
      <c r="E27" s="163"/>
      <c r="F27" s="163">
        <v>0</v>
      </c>
    </row>
    <row r="28" customHeight="1" spans="1:6">
      <c r="A28" s="164">
        <v>30209</v>
      </c>
      <c r="B28" s="165" t="s">
        <v>139</v>
      </c>
      <c r="C28" s="163"/>
      <c r="D28" s="163"/>
      <c r="E28" s="163"/>
      <c r="F28" s="163">
        <v>0</v>
      </c>
    </row>
    <row r="29" customHeight="1" spans="1:6">
      <c r="A29" s="164">
        <v>30211</v>
      </c>
      <c r="B29" s="168" t="s">
        <v>140</v>
      </c>
      <c r="C29" s="163"/>
      <c r="D29" s="163">
        <v>0</v>
      </c>
      <c r="E29" s="163"/>
      <c r="F29" s="163">
        <v>0</v>
      </c>
    </row>
    <row r="30" customHeight="1" spans="1:6">
      <c r="A30" s="164">
        <v>30212</v>
      </c>
      <c r="B30" s="165" t="s">
        <v>141</v>
      </c>
      <c r="C30" s="163"/>
      <c r="D30" s="163"/>
      <c r="E30" s="163"/>
      <c r="F30" s="163">
        <v>0</v>
      </c>
    </row>
    <row r="31" customHeight="1" spans="1:6">
      <c r="A31" s="164">
        <v>30213</v>
      </c>
      <c r="B31" s="165" t="s">
        <v>142</v>
      </c>
      <c r="C31" s="163"/>
      <c r="D31" s="163">
        <v>0.2</v>
      </c>
      <c r="E31" s="163"/>
      <c r="F31" s="163">
        <v>0</v>
      </c>
    </row>
    <row r="32" customHeight="1" spans="1:6">
      <c r="A32" s="164">
        <v>30214</v>
      </c>
      <c r="B32" s="165" t="s">
        <v>143</v>
      </c>
      <c r="C32" s="163"/>
      <c r="D32" s="163"/>
      <c r="E32" s="163"/>
      <c r="F32" s="163">
        <v>0</v>
      </c>
    </row>
    <row r="33" customHeight="1" spans="1:6">
      <c r="A33" s="164">
        <v>30215</v>
      </c>
      <c r="B33" s="165" t="s">
        <v>144</v>
      </c>
      <c r="C33" s="163"/>
      <c r="D33" s="163"/>
      <c r="E33" s="163"/>
      <c r="F33" s="163">
        <v>0</v>
      </c>
    </row>
    <row r="34" customHeight="1" spans="1:6">
      <c r="A34" s="164">
        <v>30216</v>
      </c>
      <c r="B34" s="165" t="s">
        <v>145</v>
      </c>
      <c r="C34" s="163"/>
      <c r="D34" s="163">
        <v>0.3</v>
      </c>
      <c r="E34" s="163"/>
      <c r="F34" s="163">
        <v>0</v>
      </c>
    </row>
    <row r="35" customHeight="1" spans="1:6">
      <c r="A35" s="164">
        <v>30217</v>
      </c>
      <c r="B35" s="165" t="s">
        <v>146</v>
      </c>
      <c r="C35" s="163"/>
      <c r="D35" s="163">
        <v>3.5</v>
      </c>
      <c r="E35" s="163"/>
      <c r="F35" s="163">
        <v>0</v>
      </c>
    </row>
    <row r="36" customHeight="1" spans="1:6">
      <c r="A36" s="164">
        <v>30218</v>
      </c>
      <c r="B36" s="165" t="s">
        <v>147</v>
      </c>
      <c r="C36" s="163"/>
      <c r="D36" s="163"/>
      <c r="E36" s="163"/>
      <c r="F36" s="163">
        <v>0</v>
      </c>
    </row>
    <row r="37" customHeight="1" spans="1:6">
      <c r="A37" s="164">
        <v>30224</v>
      </c>
      <c r="B37" s="165" t="s">
        <v>148</v>
      </c>
      <c r="C37" s="163"/>
      <c r="D37" s="163"/>
      <c r="E37" s="163"/>
      <c r="F37" s="163">
        <v>0</v>
      </c>
    </row>
    <row r="38" customHeight="1" spans="1:6">
      <c r="A38" s="164">
        <v>30225</v>
      </c>
      <c r="B38" s="165" t="s">
        <v>149</v>
      </c>
      <c r="C38" s="163"/>
      <c r="D38" s="163"/>
      <c r="E38" s="163"/>
      <c r="F38" s="163">
        <v>0</v>
      </c>
    </row>
    <row r="39" customHeight="1" spans="1:6">
      <c r="A39" s="164">
        <v>30226</v>
      </c>
      <c r="B39" s="165" t="s">
        <v>150</v>
      </c>
      <c r="C39" s="163"/>
      <c r="D39" s="163">
        <v>1.2</v>
      </c>
      <c r="E39" s="163"/>
      <c r="F39" s="163">
        <v>0</v>
      </c>
    </row>
    <row r="40" customHeight="1" spans="1:6">
      <c r="A40" s="164">
        <v>30227</v>
      </c>
      <c r="B40" s="165" t="s">
        <v>151</v>
      </c>
      <c r="C40" s="163"/>
      <c r="D40" s="163"/>
      <c r="E40" s="163"/>
      <c r="F40" s="163">
        <v>0</v>
      </c>
    </row>
    <row r="41" customHeight="1" spans="1:6">
      <c r="A41" s="164">
        <v>30228</v>
      </c>
      <c r="B41" s="165" t="s">
        <v>152</v>
      </c>
      <c r="C41" s="163"/>
      <c r="D41" s="163">
        <v>1.3</v>
      </c>
      <c r="E41" s="163"/>
      <c r="F41" s="163">
        <v>0</v>
      </c>
    </row>
    <row r="42" customHeight="1" spans="1:6">
      <c r="A42" s="164">
        <v>30229</v>
      </c>
      <c r="B42" s="165" t="s">
        <v>153</v>
      </c>
      <c r="C42" s="163"/>
      <c r="D42" s="163"/>
      <c r="E42" s="163"/>
      <c r="F42" s="163">
        <v>0</v>
      </c>
    </row>
    <row r="43" customHeight="1" spans="1:6">
      <c r="A43" s="164">
        <v>30231</v>
      </c>
      <c r="B43" s="165" t="s">
        <v>154</v>
      </c>
      <c r="C43" s="163"/>
      <c r="D43" s="163"/>
      <c r="E43" s="163"/>
      <c r="F43" s="163">
        <v>0</v>
      </c>
    </row>
    <row r="44" customHeight="1" spans="1:6">
      <c r="A44" s="164">
        <v>30239</v>
      </c>
      <c r="B44" s="165" t="s">
        <v>155</v>
      </c>
      <c r="C44" s="163"/>
      <c r="D44" s="163">
        <v>5</v>
      </c>
      <c r="E44" s="163"/>
      <c r="F44" s="163">
        <v>0</v>
      </c>
    </row>
    <row r="45" customHeight="1" spans="1:6">
      <c r="A45" s="164">
        <v>30240</v>
      </c>
      <c r="B45" s="165" t="s">
        <v>156</v>
      </c>
      <c r="C45" s="163"/>
      <c r="D45" s="163"/>
      <c r="E45" s="163"/>
      <c r="F45" s="163">
        <v>0</v>
      </c>
    </row>
    <row r="46" customHeight="1" spans="1:6">
      <c r="A46" s="164">
        <v>30299</v>
      </c>
      <c r="B46" s="165" t="s">
        <v>157</v>
      </c>
      <c r="C46" s="163"/>
      <c r="D46" s="163"/>
      <c r="E46" s="163"/>
      <c r="F46" s="163">
        <v>0</v>
      </c>
    </row>
    <row r="47" customHeight="1" spans="1:6">
      <c r="A47" s="164">
        <v>30301</v>
      </c>
      <c r="B47" s="165" t="s">
        <v>158</v>
      </c>
      <c r="C47" s="163"/>
      <c r="D47" s="163"/>
      <c r="E47" s="163"/>
      <c r="F47" s="163">
        <v>0</v>
      </c>
    </row>
    <row r="48" customHeight="1" spans="1:6">
      <c r="A48" s="164">
        <v>30302</v>
      </c>
      <c r="B48" s="165" t="s">
        <v>159</v>
      </c>
      <c r="C48" s="163"/>
      <c r="D48" s="163"/>
      <c r="E48" s="163">
        <v>2</v>
      </c>
      <c r="F48" s="163">
        <v>0</v>
      </c>
    </row>
    <row r="49" customHeight="1" spans="1:6">
      <c r="A49" s="164">
        <v>30303</v>
      </c>
      <c r="B49" s="165" t="s">
        <v>160</v>
      </c>
      <c r="C49" s="163"/>
      <c r="D49" s="163"/>
      <c r="E49" s="163"/>
      <c r="F49" s="163">
        <v>0</v>
      </c>
    </row>
    <row r="50" customHeight="1" spans="1:6">
      <c r="A50" s="164">
        <v>30304</v>
      </c>
      <c r="B50" s="165" t="s">
        <v>161</v>
      </c>
      <c r="C50" s="163"/>
      <c r="D50" s="163"/>
      <c r="E50" s="163"/>
      <c r="F50" s="163">
        <v>0</v>
      </c>
    </row>
    <row r="51" customHeight="1" spans="1:6">
      <c r="A51" s="164">
        <v>30305</v>
      </c>
      <c r="B51" s="165" t="s">
        <v>162</v>
      </c>
      <c r="C51" s="163"/>
      <c r="D51" s="163"/>
      <c r="E51" s="163"/>
      <c r="F51" s="163">
        <v>0</v>
      </c>
    </row>
    <row r="52" customHeight="1" spans="1:6">
      <c r="A52" s="164">
        <v>30306</v>
      </c>
      <c r="B52" s="165" t="s">
        <v>163</v>
      </c>
      <c r="C52" s="163"/>
      <c r="D52" s="163"/>
      <c r="E52" s="163"/>
      <c r="F52" s="163">
        <v>0</v>
      </c>
    </row>
    <row r="53" customHeight="1" spans="1:6">
      <c r="A53" s="164">
        <v>30307</v>
      </c>
      <c r="B53" s="169" t="s">
        <v>164</v>
      </c>
      <c r="C53" s="163"/>
      <c r="D53" s="163"/>
      <c r="E53" s="163"/>
      <c r="F53" s="163">
        <v>0</v>
      </c>
    </row>
    <row r="54" customHeight="1" spans="1:6">
      <c r="A54" s="164">
        <v>30308</v>
      </c>
      <c r="B54" s="165" t="s">
        <v>165</v>
      </c>
      <c r="C54" s="163"/>
      <c r="D54" s="163"/>
      <c r="E54" s="163"/>
      <c r="F54" s="163">
        <v>0</v>
      </c>
    </row>
    <row r="55" customHeight="1" spans="1:6">
      <c r="A55" s="164">
        <v>30309</v>
      </c>
      <c r="B55" s="165" t="s">
        <v>166</v>
      </c>
      <c r="C55" s="163"/>
      <c r="D55" s="163"/>
      <c r="E55" s="163"/>
      <c r="F55" s="163">
        <v>0</v>
      </c>
    </row>
    <row r="56" customHeight="1" spans="1:6">
      <c r="A56" s="164">
        <v>30310</v>
      </c>
      <c r="B56" s="165" t="s">
        <v>167</v>
      </c>
      <c r="C56" s="163"/>
      <c r="D56" s="163"/>
      <c r="E56" s="163"/>
      <c r="F56" s="163">
        <v>0</v>
      </c>
    </row>
    <row r="57" customHeight="1" spans="1:6">
      <c r="A57" s="164">
        <v>30399</v>
      </c>
      <c r="B57" s="165" t="s">
        <v>168</v>
      </c>
      <c r="C57" s="163"/>
      <c r="D57" s="163"/>
      <c r="E57" s="163"/>
      <c r="F57" s="163">
        <v>0</v>
      </c>
    </row>
  </sheetData>
  <mergeCells count="8">
    <mergeCell ref="A2:E2"/>
    <mergeCell ref="E3:F3"/>
    <mergeCell ref="A4:B4"/>
    <mergeCell ref="A6:B6"/>
    <mergeCell ref="C4:C5"/>
    <mergeCell ref="D4:D5"/>
    <mergeCell ref="E4:E5"/>
    <mergeCell ref="F4:F5"/>
  </mergeCells>
  <printOptions horizontalCentered="1"/>
  <pageMargins left="0.433070866141732" right="0.433070866141732" top="0.433070866141732" bottom="0.354330708661417" header="0.511811023622047" footer="0.511811023622047"/>
  <pageSetup paperSize="9" scale="94" orientation="portrait"/>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32"/>
  <sheetViews>
    <sheetView tabSelected="1" view="pageBreakPreview" zoomScaleNormal="100" zoomScaleSheetLayoutView="100" workbookViewId="0">
      <selection activeCell="F7" sqref="F7"/>
    </sheetView>
  </sheetViews>
  <sheetFormatPr defaultColWidth="9" defaultRowHeight="35.1" customHeight="1" outlineLevelCol="2"/>
  <cols>
    <col min="1" max="1" width="41.1666666666667" style="133" customWidth="1"/>
    <col min="2" max="2" width="26.3333333333333" style="133" customWidth="1"/>
    <col min="3" max="3" width="22.5" style="133" customWidth="1"/>
    <col min="4" max="256" width="9" style="133"/>
    <col min="257" max="257" width="41.1666666666667" style="133" customWidth="1"/>
    <col min="258" max="258" width="65.8333333333333" style="133" customWidth="1"/>
    <col min="259" max="512" width="9" style="133"/>
    <col min="513" max="513" width="41.1666666666667" style="133" customWidth="1"/>
    <col min="514" max="514" width="65.8333333333333" style="133" customWidth="1"/>
    <col min="515" max="768" width="9" style="133"/>
    <col min="769" max="769" width="41.1666666666667" style="133" customWidth="1"/>
    <col min="770" max="770" width="65.8333333333333" style="133" customWidth="1"/>
    <col min="771" max="1024" width="9" style="133"/>
    <col min="1025" max="1025" width="41.1666666666667" style="133" customWidth="1"/>
    <col min="1026" max="1026" width="65.8333333333333" style="133" customWidth="1"/>
    <col min="1027" max="1280" width="9" style="133"/>
    <col min="1281" max="1281" width="41.1666666666667" style="133" customWidth="1"/>
    <col min="1282" max="1282" width="65.8333333333333" style="133" customWidth="1"/>
    <col min="1283" max="1536" width="9" style="133"/>
    <col min="1537" max="1537" width="41.1666666666667" style="133" customWidth="1"/>
    <col min="1538" max="1538" width="65.8333333333333" style="133" customWidth="1"/>
    <col min="1539" max="1792" width="9" style="133"/>
    <col min="1793" max="1793" width="41.1666666666667" style="133" customWidth="1"/>
    <col min="1794" max="1794" width="65.8333333333333" style="133" customWidth="1"/>
    <col min="1795" max="2048" width="9" style="133"/>
    <col min="2049" max="2049" width="41.1666666666667" style="133" customWidth="1"/>
    <col min="2050" max="2050" width="65.8333333333333" style="133" customWidth="1"/>
    <col min="2051" max="2304" width="9" style="133"/>
    <col min="2305" max="2305" width="41.1666666666667" style="133" customWidth="1"/>
    <col min="2306" max="2306" width="65.8333333333333" style="133" customWidth="1"/>
    <col min="2307" max="2560" width="9" style="133"/>
    <col min="2561" max="2561" width="41.1666666666667" style="133" customWidth="1"/>
    <col min="2562" max="2562" width="65.8333333333333" style="133" customWidth="1"/>
    <col min="2563" max="2816" width="9" style="133"/>
    <col min="2817" max="2817" width="41.1666666666667" style="133" customWidth="1"/>
    <col min="2818" max="2818" width="65.8333333333333" style="133" customWidth="1"/>
    <col min="2819" max="3072" width="9" style="133"/>
    <col min="3073" max="3073" width="41.1666666666667" style="133" customWidth="1"/>
    <col min="3074" max="3074" width="65.8333333333333" style="133" customWidth="1"/>
    <col min="3075" max="3328" width="9" style="133"/>
    <col min="3329" max="3329" width="41.1666666666667" style="133" customWidth="1"/>
    <col min="3330" max="3330" width="65.8333333333333" style="133" customWidth="1"/>
    <col min="3331" max="3584" width="9" style="133"/>
    <col min="3585" max="3585" width="41.1666666666667" style="133" customWidth="1"/>
    <col min="3586" max="3586" width="65.8333333333333" style="133" customWidth="1"/>
    <col min="3587" max="3840" width="9" style="133"/>
    <col min="3841" max="3841" width="41.1666666666667" style="133" customWidth="1"/>
    <col min="3842" max="3842" width="65.8333333333333" style="133" customWidth="1"/>
    <col min="3843" max="4096" width="9" style="133"/>
    <col min="4097" max="4097" width="41.1666666666667" style="133" customWidth="1"/>
    <col min="4098" max="4098" width="65.8333333333333" style="133" customWidth="1"/>
    <col min="4099" max="4352" width="9" style="133"/>
    <col min="4353" max="4353" width="41.1666666666667" style="133" customWidth="1"/>
    <col min="4354" max="4354" width="65.8333333333333" style="133" customWidth="1"/>
    <col min="4355" max="4608" width="9" style="133"/>
    <col min="4609" max="4609" width="41.1666666666667" style="133" customWidth="1"/>
    <col min="4610" max="4610" width="65.8333333333333" style="133" customWidth="1"/>
    <col min="4611" max="4864" width="9" style="133"/>
    <col min="4865" max="4865" width="41.1666666666667" style="133" customWidth="1"/>
    <col min="4866" max="4866" width="65.8333333333333" style="133" customWidth="1"/>
    <col min="4867" max="5120" width="9" style="133"/>
    <col min="5121" max="5121" width="41.1666666666667" style="133" customWidth="1"/>
    <col min="5122" max="5122" width="65.8333333333333" style="133" customWidth="1"/>
    <col min="5123" max="5376" width="9" style="133"/>
    <col min="5377" max="5377" width="41.1666666666667" style="133" customWidth="1"/>
    <col min="5378" max="5378" width="65.8333333333333" style="133" customWidth="1"/>
    <col min="5379" max="5632" width="9" style="133"/>
    <col min="5633" max="5633" width="41.1666666666667" style="133" customWidth="1"/>
    <col min="5634" max="5634" width="65.8333333333333" style="133" customWidth="1"/>
    <col min="5635" max="5888" width="9" style="133"/>
    <col min="5889" max="5889" width="41.1666666666667" style="133" customWidth="1"/>
    <col min="5890" max="5890" width="65.8333333333333" style="133" customWidth="1"/>
    <col min="5891" max="6144" width="9" style="133"/>
    <col min="6145" max="6145" width="41.1666666666667" style="133" customWidth="1"/>
    <col min="6146" max="6146" width="65.8333333333333" style="133" customWidth="1"/>
    <col min="6147" max="6400" width="9" style="133"/>
    <col min="6401" max="6401" width="41.1666666666667" style="133" customWidth="1"/>
    <col min="6402" max="6402" width="65.8333333333333" style="133" customWidth="1"/>
    <col min="6403" max="6656" width="9" style="133"/>
    <col min="6657" max="6657" width="41.1666666666667" style="133" customWidth="1"/>
    <col min="6658" max="6658" width="65.8333333333333" style="133" customWidth="1"/>
    <col min="6659" max="6912" width="9" style="133"/>
    <col min="6913" max="6913" width="41.1666666666667" style="133" customWidth="1"/>
    <col min="6914" max="6914" width="65.8333333333333" style="133" customWidth="1"/>
    <col min="6915" max="7168" width="9" style="133"/>
    <col min="7169" max="7169" width="41.1666666666667" style="133" customWidth="1"/>
    <col min="7170" max="7170" width="65.8333333333333" style="133" customWidth="1"/>
    <col min="7171" max="7424" width="9" style="133"/>
    <col min="7425" max="7425" width="41.1666666666667" style="133" customWidth="1"/>
    <col min="7426" max="7426" width="65.8333333333333" style="133" customWidth="1"/>
    <col min="7427" max="7680" width="9" style="133"/>
    <col min="7681" max="7681" width="41.1666666666667" style="133" customWidth="1"/>
    <col min="7682" max="7682" width="65.8333333333333" style="133" customWidth="1"/>
    <col min="7683" max="7936" width="9" style="133"/>
    <col min="7937" max="7937" width="41.1666666666667" style="133" customWidth="1"/>
    <col min="7938" max="7938" width="65.8333333333333" style="133" customWidth="1"/>
    <col min="7939" max="8192" width="9" style="133"/>
    <col min="8193" max="8193" width="41.1666666666667" style="133" customWidth="1"/>
    <col min="8194" max="8194" width="65.8333333333333" style="133" customWidth="1"/>
    <col min="8195" max="8448" width="9" style="133"/>
    <col min="8449" max="8449" width="41.1666666666667" style="133" customWidth="1"/>
    <col min="8450" max="8450" width="65.8333333333333" style="133" customWidth="1"/>
    <col min="8451" max="8704" width="9" style="133"/>
    <col min="8705" max="8705" width="41.1666666666667" style="133" customWidth="1"/>
    <col min="8706" max="8706" width="65.8333333333333" style="133" customWidth="1"/>
    <col min="8707" max="8960" width="9" style="133"/>
    <col min="8961" max="8961" width="41.1666666666667" style="133" customWidth="1"/>
    <col min="8962" max="8962" width="65.8333333333333" style="133" customWidth="1"/>
    <col min="8963" max="9216" width="9" style="133"/>
    <col min="9217" max="9217" width="41.1666666666667" style="133" customWidth="1"/>
    <col min="9218" max="9218" width="65.8333333333333" style="133" customWidth="1"/>
    <col min="9219" max="9472" width="9" style="133"/>
    <col min="9473" max="9473" width="41.1666666666667" style="133" customWidth="1"/>
    <col min="9474" max="9474" width="65.8333333333333" style="133" customWidth="1"/>
    <col min="9475" max="9728" width="9" style="133"/>
    <col min="9729" max="9729" width="41.1666666666667" style="133" customWidth="1"/>
    <col min="9730" max="9730" width="65.8333333333333" style="133" customWidth="1"/>
    <col min="9731" max="9984" width="9" style="133"/>
    <col min="9985" max="9985" width="41.1666666666667" style="133" customWidth="1"/>
    <col min="9986" max="9986" width="65.8333333333333" style="133" customWidth="1"/>
    <col min="9987" max="10240" width="9" style="133"/>
    <col min="10241" max="10241" width="41.1666666666667" style="133" customWidth="1"/>
    <col min="10242" max="10242" width="65.8333333333333" style="133" customWidth="1"/>
    <col min="10243" max="10496" width="9" style="133"/>
    <col min="10497" max="10497" width="41.1666666666667" style="133" customWidth="1"/>
    <col min="10498" max="10498" width="65.8333333333333" style="133" customWidth="1"/>
    <col min="10499" max="10752" width="9" style="133"/>
    <col min="10753" max="10753" width="41.1666666666667" style="133" customWidth="1"/>
    <col min="10754" max="10754" width="65.8333333333333" style="133" customWidth="1"/>
    <col min="10755" max="11008" width="9" style="133"/>
    <col min="11009" max="11009" width="41.1666666666667" style="133" customWidth="1"/>
    <col min="11010" max="11010" width="65.8333333333333" style="133" customWidth="1"/>
    <col min="11011" max="11264" width="9" style="133"/>
    <col min="11265" max="11265" width="41.1666666666667" style="133" customWidth="1"/>
    <col min="11266" max="11266" width="65.8333333333333" style="133" customWidth="1"/>
    <col min="11267" max="11520" width="9" style="133"/>
    <col min="11521" max="11521" width="41.1666666666667" style="133" customWidth="1"/>
    <col min="11522" max="11522" width="65.8333333333333" style="133" customWidth="1"/>
    <col min="11523" max="11776" width="9" style="133"/>
    <col min="11777" max="11777" width="41.1666666666667" style="133" customWidth="1"/>
    <col min="11778" max="11778" width="65.8333333333333" style="133" customWidth="1"/>
    <col min="11779" max="12032" width="9" style="133"/>
    <col min="12033" max="12033" width="41.1666666666667" style="133" customWidth="1"/>
    <col min="12034" max="12034" width="65.8333333333333" style="133" customWidth="1"/>
    <col min="12035" max="12288" width="9" style="133"/>
    <col min="12289" max="12289" width="41.1666666666667" style="133" customWidth="1"/>
    <col min="12290" max="12290" width="65.8333333333333" style="133" customWidth="1"/>
    <col min="12291" max="12544" width="9" style="133"/>
    <col min="12545" max="12545" width="41.1666666666667" style="133" customWidth="1"/>
    <col min="12546" max="12546" width="65.8333333333333" style="133" customWidth="1"/>
    <col min="12547" max="12800" width="9" style="133"/>
    <col min="12801" max="12801" width="41.1666666666667" style="133" customWidth="1"/>
    <col min="12802" max="12802" width="65.8333333333333" style="133" customWidth="1"/>
    <col min="12803" max="13056" width="9" style="133"/>
    <col min="13057" max="13057" width="41.1666666666667" style="133" customWidth="1"/>
    <col min="13058" max="13058" width="65.8333333333333" style="133" customWidth="1"/>
    <col min="13059" max="13312" width="9" style="133"/>
    <col min="13313" max="13313" width="41.1666666666667" style="133" customWidth="1"/>
    <col min="13314" max="13314" width="65.8333333333333" style="133" customWidth="1"/>
    <col min="13315" max="13568" width="9" style="133"/>
    <col min="13569" max="13569" width="41.1666666666667" style="133" customWidth="1"/>
    <col min="13570" max="13570" width="65.8333333333333" style="133" customWidth="1"/>
    <col min="13571" max="13824" width="9" style="133"/>
    <col min="13825" max="13825" width="41.1666666666667" style="133" customWidth="1"/>
    <col min="13826" max="13826" width="65.8333333333333" style="133" customWidth="1"/>
    <col min="13827" max="14080" width="9" style="133"/>
    <col min="14081" max="14081" width="41.1666666666667" style="133" customWidth="1"/>
    <col min="14082" max="14082" width="65.8333333333333" style="133" customWidth="1"/>
    <col min="14083" max="14336" width="9" style="133"/>
    <col min="14337" max="14337" width="41.1666666666667" style="133" customWidth="1"/>
    <col min="14338" max="14338" width="65.8333333333333" style="133" customWidth="1"/>
    <col min="14339" max="14592" width="9" style="133"/>
    <col min="14593" max="14593" width="41.1666666666667" style="133" customWidth="1"/>
    <col min="14594" max="14594" width="65.8333333333333" style="133" customWidth="1"/>
    <col min="14595" max="14848" width="9" style="133"/>
    <col min="14849" max="14849" width="41.1666666666667" style="133" customWidth="1"/>
    <col min="14850" max="14850" width="65.8333333333333" style="133" customWidth="1"/>
    <col min="14851" max="15104" width="9" style="133"/>
    <col min="15105" max="15105" width="41.1666666666667" style="133" customWidth="1"/>
    <col min="15106" max="15106" width="65.8333333333333" style="133" customWidth="1"/>
    <col min="15107" max="15360" width="9" style="133"/>
    <col min="15361" max="15361" width="41.1666666666667" style="133" customWidth="1"/>
    <col min="15362" max="15362" width="65.8333333333333" style="133" customWidth="1"/>
    <col min="15363" max="15616" width="9" style="133"/>
    <col min="15617" max="15617" width="41.1666666666667" style="133" customWidth="1"/>
    <col min="15618" max="15618" width="65.8333333333333" style="133" customWidth="1"/>
    <col min="15619" max="15872" width="9" style="133"/>
    <col min="15873" max="15873" width="41.1666666666667" style="133" customWidth="1"/>
    <col min="15874" max="15874" width="65.8333333333333" style="133" customWidth="1"/>
    <col min="15875" max="16128" width="9" style="133"/>
    <col min="16129" max="16129" width="41.1666666666667" style="133" customWidth="1"/>
    <col min="16130" max="16130" width="65.8333333333333" style="133" customWidth="1"/>
    <col min="16131" max="16383" width="9" style="133"/>
    <col min="16384" max="16384" width="9.33333333333333" style="133" customWidth="1"/>
  </cols>
  <sheetData>
    <row r="1" ht="18" customHeight="1" spans="1:1">
      <c r="A1" s="133" t="s">
        <v>169</v>
      </c>
    </row>
    <row r="2" ht="34.5" customHeight="1" spans="1:3">
      <c r="A2" s="134" t="s">
        <v>170</v>
      </c>
      <c r="B2" s="134"/>
      <c r="C2" s="134"/>
    </row>
    <row r="3" customHeight="1" spans="1:3">
      <c r="A3" s="135" t="str">
        <f>'01收支总表'!A3</f>
        <v>单位名称：岳阳县信访局</v>
      </c>
      <c r="B3" s="136"/>
      <c r="C3" s="136" t="s">
        <v>171</v>
      </c>
    </row>
    <row r="4" s="131" customFormat="1" customHeight="1" spans="1:3">
      <c r="A4" s="137" t="s">
        <v>172</v>
      </c>
      <c r="B4" s="138" t="s">
        <v>5</v>
      </c>
      <c r="C4" s="139" t="s">
        <v>173</v>
      </c>
    </row>
    <row r="5" s="132" customFormat="1" customHeight="1" spans="1:3">
      <c r="A5" s="140" t="s">
        <v>40</v>
      </c>
      <c r="B5" s="141" t="s">
        <v>174</v>
      </c>
      <c r="C5" s="142"/>
    </row>
    <row r="6" s="132" customFormat="1" customHeight="1" spans="1:3">
      <c r="A6" s="143" t="s">
        <v>175</v>
      </c>
      <c r="B6" s="141"/>
      <c r="C6" s="142" t="s">
        <v>176</v>
      </c>
    </row>
    <row r="7" s="132" customFormat="1" customHeight="1" spans="1:3">
      <c r="A7" s="143" t="s">
        <v>177</v>
      </c>
      <c r="B7" s="143">
        <v>3.5</v>
      </c>
      <c r="C7" s="142" t="s">
        <v>178</v>
      </c>
    </row>
    <row r="8" s="132" customFormat="1" customHeight="1" spans="1:3">
      <c r="A8" s="143" t="s">
        <v>179</v>
      </c>
      <c r="B8" s="143">
        <v>0</v>
      </c>
      <c r="C8" s="142" t="s">
        <v>180</v>
      </c>
    </row>
    <row r="9" s="132" customFormat="1" customHeight="1" spans="1:3">
      <c r="A9" s="144" t="s">
        <v>181</v>
      </c>
      <c r="B9" s="143"/>
      <c r="C9" s="142"/>
    </row>
    <row r="10" s="132" customFormat="1" customHeight="1" spans="1:3">
      <c r="A10" s="143" t="s">
        <v>182</v>
      </c>
      <c r="B10" s="143">
        <v>0</v>
      </c>
      <c r="C10" s="142"/>
    </row>
    <row r="11" ht="143.25" customHeight="1" spans="1:2">
      <c r="A11" s="145"/>
      <c r="B11" s="145"/>
    </row>
    <row r="12" customHeight="1" spans="1:2">
      <c r="A12" s="145"/>
      <c r="B12" s="145"/>
    </row>
    <row r="13" customHeight="1" spans="1:2">
      <c r="A13" s="145"/>
      <c r="B13" s="145"/>
    </row>
    <row r="14" ht="103.5" customHeight="1"/>
    <row r="32" customHeight="1" spans="1:1">
      <c r="A32" s="146" t="s">
        <v>36</v>
      </c>
    </row>
  </sheetData>
  <mergeCells count="2">
    <mergeCell ref="A2:C2"/>
    <mergeCell ref="A13:B13"/>
  </mergeCells>
  <printOptions horizontalCentered="1"/>
  <pageMargins left="0.432638888888889" right="0.432638888888889" top="0.984027777777778" bottom="0.984027777777778" header="0.511805555555556" footer="0.511805555555556"/>
  <pageSetup paperSize="9" scale="94" firstPageNumber="4294963191" orientation="landscape" useFirstPageNumber="1"/>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31"/>
  <sheetViews>
    <sheetView showGridLines="0" view="pageBreakPreview" zoomScale="60" zoomScaleNormal="100" zoomScaleSheetLayoutView="60" workbookViewId="0">
      <selection activeCell="F5" sqref="F5:F6"/>
    </sheetView>
  </sheetViews>
  <sheetFormatPr defaultColWidth="9" defaultRowHeight="25.15" customHeight="1"/>
  <cols>
    <col min="1" max="3" width="15.8333333333333" style="108" customWidth="1"/>
    <col min="4" max="4" width="14.1666666666667" style="108" customWidth="1"/>
    <col min="5" max="6" width="15" style="108" customWidth="1"/>
    <col min="7" max="7" width="14.1666666666667" style="108" customWidth="1"/>
    <col min="8" max="8" width="16.6666666666667" style="108" customWidth="1"/>
    <col min="9" max="9" width="18.8333333333333" style="108" customWidth="1"/>
    <col min="10" max="10" width="25.8333333333333" style="108" customWidth="1"/>
    <col min="11" max="258" width="9" style="108"/>
    <col min="259" max="261" width="9.16666666666667" style="108" customWidth="1"/>
    <col min="262" max="262" width="18.6666666666667" style="108" customWidth="1"/>
    <col min="263" max="265" width="20.1666666666667" style="108" customWidth="1"/>
    <col min="266" max="514" width="9" style="108"/>
    <col min="515" max="517" width="9.16666666666667" style="108" customWidth="1"/>
    <col min="518" max="518" width="18.6666666666667" style="108" customWidth="1"/>
    <col min="519" max="521" width="20.1666666666667" style="108" customWidth="1"/>
    <col min="522" max="770" width="9" style="108"/>
    <col min="771" max="773" width="9.16666666666667" style="108" customWidth="1"/>
    <col min="774" max="774" width="18.6666666666667" style="108" customWidth="1"/>
    <col min="775" max="777" width="20.1666666666667" style="108" customWidth="1"/>
    <col min="778" max="1026" width="9" style="108"/>
    <col min="1027" max="1029" width="9.16666666666667" style="108" customWidth="1"/>
    <col min="1030" max="1030" width="18.6666666666667" style="108" customWidth="1"/>
    <col min="1031" max="1033" width="20.1666666666667" style="108" customWidth="1"/>
    <col min="1034" max="1282" width="9" style="108"/>
    <col min="1283" max="1285" width="9.16666666666667" style="108" customWidth="1"/>
    <col min="1286" max="1286" width="18.6666666666667" style="108" customWidth="1"/>
    <col min="1287" max="1289" width="20.1666666666667" style="108" customWidth="1"/>
    <col min="1290" max="1538" width="9" style="108"/>
    <col min="1539" max="1541" width="9.16666666666667" style="108" customWidth="1"/>
    <col min="1542" max="1542" width="18.6666666666667" style="108" customWidth="1"/>
    <col min="1543" max="1545" width="20.1666666666667" style="108" customWidth="1"/>
    <col min="1546" max="1794" width="9" style="108"/>
    <col min="1795" max="1797" width="9.16666666666667" style="108" customWidth="1"/>
    <col min="1798" max="1798" width="18.6666666666667" style="108" customWidth="1"/>
    <col min="1799" max="1801" width="20.1666666666667" style="108" customWidth="1"/>
    <col min="1802" max="2050" width="9" style="108"/>
    <col min="2051" max="2053" width="9.16666666666667" style="108" customWidth="1"/>
    <col min="2054" max="2054" width="18.6666666666667" style="108" customWidth="1"/>
    <col min="2055" max="2057" width="20.1666666666667" style="108" customWidth="1"/>
    <col min="2058" max="2306" width="9" style="108"/>
    <col min="2307" max="2309" width="9.16666666666667" style="108" customWidth="1"/>
    <col min="2310" max="2310" width="18.6666666666667" style="108" customWidth="1"/>
    <col min="2311" max="2313" width="20.1666666666667" style="108" customWidth="1"/>
    <col min="2314" max="2562" width="9" style="108"/>
    <col min="2563" max="2565" width="9.16666666666667" style="108" customWidth="1"/>
    <col min="2566" max="2566" width="18.6666666666667" style="108" customWidth="1"/>
    <col min="2567" max="2569" width="20.1666666666667" style="108" customWidth="1"/>
    <col min="2570" max="2818" width="9" style="108"/>
    <col min="2819" max="2821" width="9.16666666666667" style="108" customWidth="1"/>
    <col min="2822" max="2822" width="18.6666666666667" style="108" customWidth="1"/>
    <col min="2823" max="2825" width="20.1666666666667" style="108" customWidth="1"/>
    <col min="2826" max="3074" width="9" style="108"/>
    <col min="3075" max="3077" width="9.16666666666667" style="108" customWidth="1"/>
    <col min="3078" max="3078" width="18.6666666666667" style="108" customWidth="1"/>
    <col min="3079" max="3081" width="20.1666666666667" style="108" customWidth="1"/>
    <col min="3082" max="3330" width="9" style="108"/>
    <col min="3331" max="3333" width="9.16666666666667" style="108" customWidth="1"/>
    <col min="3334" max="3334" width="18.6666666666667" style="108" customWidth="1"/>
    <col min="3335" max="3337" width="20.1666666666667" style="108" customWidth="1"/>
    <col min="3338" max="3586" width="9" style="108"/>
    <col min="3587" max="3589" width="9.16666666666667" style="108" customWidth="1"/>
    <col min="3590" max="3590" width="18.6666666666667" style="108" customWidth="1"/>
    <col min="3591" max="3593" width="20.1666666666667" style="108" customWidth="1"/>
    <col min="3594" max="3842" width="9" style="108"/>
    <col min="3843" max="3845" width="9.16666666666667" style="108" customWidth="1"/>
    <col min="3846" max="3846" width="18.6666666666667" style="108" customWidth="1"/>
    <col min="3847" max="3849" width="20.1666666666667" style="108" customWidth="1"/>
    <col min="3850" max="4098" width="9" style="108"/>
    <col min="4099" max="4101" width="9.16666666666667" style="108" customWidth="1"/>
    <col min="4102" max="4102" width="18.6666666666667" style="108" customWidth="1"/>
    <col min="4103" max="4105" width="20.1666666666667" style="108" customWidth="1"/>
    <col min="4106" max="4354" width="9" style="108"/>
    <col min="4355" max="4357" width="9.16666666666667" style="108" customWidth="1"/>
    <col min="4358" max="4358" width="18.6666666666667" style="108" customWidth="1"/>
    <col min="4359" max="4361" width="20.1666666666667" style="108" customWidth="1"/>
    <col min="4362" max="4610" width="9" style="108"/>
    <col min="4611" max="4613" width="9.16666666666667" style="108" customWidth="1"/>
    <col min="4614" max="4614" width="18.6666666666667" style="108" customWidth="1"/>
    <col min="4615" max="4617" width="20.1666666666667" style="108" customWidth="1"/>
    <col min="4618" max="4866" width="9" style="108"/>
    <col min="4867" max="4869" width="9.16666666666667" style="108" customWidth="1"/>
    <col min="4870" max="4870" width="18.6666666666667" style="108" customWidth="1"/>
    <col min="4871" max="4873" width="20.1666666666667" style="108" customWidth="1"/>
    <col min="4874" max="5122" width="9" style="108"/>
    <col min="5123" max="5125" width="9.16666666666667" style="108" customWidth="1"/>
    <col min="5126" max="5126" width="18.6666666666667" style="108" customWidth="1"/>
    <col min="5127" max="5129" width="20.1666666666667" style="108" customWidth="1"/>
    <col min="5130" max="5378" width="9" style="108"/>
    <col min="5379" max="5381" width="9.16666666666667" style="108" customWidth="1"/>
    <col min="5382" max="5382" width="18.6666666666667" style="108" customWidth="1"/>
    <col min="5383" max="5385" width="20.1666666666667" style="108" customWidth="1"/>
    <col min="5386" max="5634" width="9" style="108"/>
    <col min="5635" max="5637" width="9.16666666666667" style="108" customWidth="1"/>
    <col min="5638" max="5638" width="18.6666666666667" style="108" customWidth="1"/>
    <col min="5639" max="5641" width="20.1666666666667" style="108" customWidth="1"/>
    <col min="5642" max="5890" width="9" style="108"/>
    <col min="5891" max="5893" width="9.16666666666667" style="108" customWidth="1"/>
    <col min="5894" max="5894" width="18.6666666666667" style="108" customWidth="1"/>
    <col min="5895" max="5897" width="20.1666666666667" style="108" customWidth="1"/>
    <col min="5898" max="6146" width="9" style="108"/>
    <col min="6147" max="6149" width="9.16666666666667" style="108" customWidth="1"/>
    <col min="6150" max="6150" width="18.6666666666667" style="108" customWidth="1"/>
    <col min="6151" max="6153" width="20.1666666666667" style="108" customWidth="1"/>
    <col min="6154" max="6402" width="9" style="108"/>
    <col min="6403" max="6405" width="9.16666666666667" style="108" customWidth="1"/>
    <col min="6406" max="6406" width="18.6666666666667" style="108" customWidth="1"/>
    <col min="6407" max="6409" width="20.1666666666667" style="108" customWidth="1"/>
    <col min="6410" max="6658" width="9" style="108"/>
    <col min="6659" max="6661" width="9.16666666666667" style="108" customWidth="1"/>
    <col min="6662" max="6662" width="18.6666666666667" style="108" customWidth="1"/>
    <col min="6663" max="6665" width="20.1666666666667" style="108" customWidth="1"/>
    <col min="6666" max="6914" width="9" style="108"/>
    <col min="6915" max="6917" width="9.16666666666667" style="108" customWidth="1"/>
    <col min="6918" max="6918" width="18.6666666666667" style="108" customWidth="1"/>
    <col min="6919" max="6921" width="20.1666666666667" style="108" customWidth="1"/>
    <col min="6922" max="7170" width="9" style="108"/>
    <col min="7171" max="7173" width="9.16666666666667" style="108" customWidth="1"/>
    <col min="7174" max="7174" width="18.6666666666667" style="108" customWidth="1"/>
    <col min="7175" max="7177" width="20.1666666666667" style="108" customWidth="1"/>
    <col min="7178" max="7426" width="9" style="108"/>
    <col min="7427" max="7429" width="9.16666666666667" style="108" customWidth="1"/>
    <col min="7430" max="7430" width="18.6666666666667" style="108" customWidth="1"/>
    <col min="7431" max="7433" width="20.1666666666667" style="108" customWidth="1"/>
    <col min="7434" max="7682" width="9" style="108"/>
    <col min="7683" max="7685" width="9.16666666666667" style="108" customWidth="1"/>
    <col min="7686" max="7686" width="18.6666666666667" style="108" customWidth="1"/>
    <col min="7687" max="7689" width="20.1666666666667" style="108" customWidth="1"/>
    <col min="7690" max="7938" width="9" style="108"/>
    <col min="7939" max="7941" width="9.16666666666667" style="108" customWidth="1"/>
    <col min="7942" max="7942" width="18.6666666666667" style="108" customWidth="1"/>
    <col min="7943" max="7945" width="20.1666666666667" style="108" customWidth="1"/>
    <col min="7946" max="8194" width="9" style="108"/>
    <col min="8195" max="8197" width="9.16666666666667" style="108" customWidth="1"/>
    <col min="8198" max="8198" width="18.6666666666667" style="108" customWidth="1"/>
    <col min="8199" max="8201" width="20.1666666666667" style="108" customWidth="1"/>
    <col min="8202" max="8450" width="9" style="108"/>
    <col min="8451" max="8453" width="9.16666666666667" style="108" customWidth="1"/>
    <col min="8454" max="8454" width="18.6666666666667" style="108" customWidth="1"/>
    <col min="8455" max="8457" width="20.1666666666667" style="108" customWidth="1"/>
    <col min="8458" max="8706" width="9" style="108"/>
    <col min="8707" max="8709" width="9.16666666666667" style="108" customWidth="1"/>
    <col min="8710" max="8710" width="18.6666666666667" style="108" customWidth="1"/>
    <col min="8711" max="8713" width="20.1666666666667" style="108" customWidth="1"/>
    <col min="8714" max="8962" width="9" style="108"/>
    <col min="8963" max="8965" width="9.16666666666667" style="108" customWidth="1"/>
    <col min="8966" max="8966" width="18.6666666666667" style="108" customWidth="1"/>
    <col min="8967" max="8969" width="20.1666666666667" style="108" customWidth="1"/>
    <col min="8970" max="9218" width="9" style="108"/>
    <col min="9219" max="9221" width="9.16666666666667" style="108" customWidth="1"/>
    <col min="9222" max="9222" width="18.6666666666667" style="108" customWidth="1"/>
    <col min="9223" max="9225" width="20.1666666666667" style="108" customWidth="1"/>
    <col min="9226" max="9474" width="9" style="108"/>
    <col min="9475" max="9477" width="9.16666666666667" style="108" customWidth="1"/>
    <col min="9478" max="9478" width="18.6666666666667" style="108" customWidth="1"/>
    <col min="9479" max="9481" width="20.1666666666667" style="108" customWidth="1"/>
    <col min="9482" max="9730" width="9" style="108"/>
    <col min="9731" max="9733" width="9.16666666666667" style="108" customWidth="1"/>
    <col min="9734" max="9734" width="18.6666666666667" style="108" customWidth="1"/>
    <col min="9735" max="9737" width="20.1666666666667" style="108" customWidth="1"/>
    <col min="9738" max="9986" width="9" style="108"/>
    <col min="9987" max="9989" width="9.16666666666667" style="108" customWidth="1"/>
    <col min="9990" max="9990" width="18.6666666666667" style="108" customWidth="1"/>
    <col min="9991" max="9993" width="20.1666666666667" style="108" customWidth="1"/>
    <col min="9994" max="10242" width="9" style="108"/>
    <col min="10243" max="10245" width="9.16666666666667" style="108" customWidth="1"/>
    <col min="10246" max="10246" width="18.6666666666667" style="108" customWidth="1"/>
    <col min="10247" max="10249" width="20.1666666666667" style="108" customWidth="1"/>
    <col min="10250" max="10498" width="9" style="108"/>
    <col min="10499" max="10501" width="9.16666666666667" style="108" customWidth="1"/>
    <col min="10502" max="10502" width="18.6666666666667" style="108" customWidth="1"/>
    <col min="10503" max="10505" width="20.1666666666667" style="108" customWidth="1"/>
    <col min="10506" max="10754" width="9" style="108"/>
    <col min="10755" max="10757" width="9.16666666666667" style="108" customWidth="1"/>
    <col min="10758" max="10758" width="18.6666666666667" style="108" customWidth="1"/>
    <col min="10759" max="10761" width="20.1666666666667" style="108" customWidth="1"/>
    <col min="10762" max="11010" width="9" style="108"/>
    <col min="11011" max="11013" width="9.16666666666667" style="108" customWidth="1"/>
    <col min="11014" max="11014" width="18.6666666666667" style="108" customWidth="1"/>
    <col min="11015" max="11017" width="20.1666666666667" style="108" customWidth="1"/>
    <col min="11018" max="11266" width="9" style="108"/>
    <col min="11267" max="11269" width="9.16666666666667" style="108" customWidth="1"/>
    <col min="11270" max="11270" width="18.6666666666667" style="108" customWidth="1"/>
    <col min="11271" max="11273" width="20.1666666666667" style="108" customWidth="1"/>
    <col min="11274" max="11522" width="9" style="108"/>
    <col min="11523" max="11525" width="9.16666666666667" style="108" customWidth="1"/>
    <col min="11526" max="11526" width="18.6666666666667" style="108" customWidth="1"/>
    <col min="11527" max="11529" width="20.1666666666667" style="108" customWidth="1"/>
    <col min="11530" max="11778" width="9" style="108"/>
    <col min="11779" max="11781" width="9.16666666666667" style="108" customWidth="1"/>
    <col min="11782" max="11782" width="18.6666666666667" style="108" customWidth="1"/>
    <col min="11783" max="11785" width="20.1666666666667" style="108" customWidth="1"/>
    <col min="11786" max="12034" width="9" style="108"/>
    <col min="12035" max="12037" width="9.16666666666667" style="108" customWidth="1"/>
    <col min="12038" max="12038" width="18.6666666666667" style="108" customWidth="1"/>
    <col min="12039" max="12041" width="20.1666666666667" style="108" customWidth="1"/>
    <col min="12042" max="12290" width="9" style="108"/>
    <col min="12291" max="12293" width="9.16666666666667" style="108" customWidth="1"/>
    <col min="12294" max="12294" width="18.6666666666667" style="108" customWidth="1"/>
    <col min="12295" max="12297" width="20.1666666666667" style="108" customWidth="1"/>
    <col min="12298" max="12546" width="9" style="108"/>
    <col min="12547" max="12549" width="9.16666666666667" style="108" customWidth="1"/>
    <col min="12550" max="12550" width="18.6666666666667" style="108" customWidth="1"/>
    <col min="12551" max="12553" width="20.1666666666667" style="108" customWidth="1"/>
    <col min="12554" max="12802" width="9" style="108"/>
    <col min="12803" max="12805" width="9.16666666666667" style="108" customWidth="1"/>
    <col min="12806" max="12806" width="18.6666666666667" style="108" customWidth="1"/>
    <col min="12807" max="12809" width="20.1666666666667" style="108" customWidth="1"/>
    <col min="12810" max="13058" width="9" style="108"/>
    <col min="13059" max="13061" width="9.16666666666667" style="108" customWidth="1"/>
    <col min="13062" max="13062" width="18.6666666666667" style="108" customWidth="1"/>
    <col min="13063" max="13065" width="20.1666666666667" style="108" customWidth="1"/>
    <col min="13066" max="13314" width="9" style="108"/>
    <col min="13315" max="13317" width="9.16666666666667" style="108" customWidth="1"/>
    <col min="13318" max="13318" width="18.6666666666667" style="108" customWidth="1"/>
    <col min="13319" max="13321" width="20.1666666666667" style="108" customWidth="1"/>
    <col min="13322" max="13570" width="9" style="108"/>
    <col min="13571" max="13573" width="9.16666666666667" style="108" customWidth="1"/>
    <col min="13574" max="13574" width="18.6666666666667" style="108" customWidth="1"/>
    <col min="13575" max="13577" width="20.1666666666667" style="108" customWidth="1"/>
    <col min="13578" max="13826" width="9" style="108"/>
    <col min="13827" max="13829" width="9.16666666666667" style="108" customWidth="1"/>
    <col min="13830" max="13830" width="18.6666666666667" style="108" customWidth="1"/>
    <col min="13831" max="13833" width="20.1666666666667" style="108" customWidth="1"/>
    <col min="13834" max="14082" width="9" style="108"/>
    <col min="14083" max="14085" width="9.16666666666667" style="108" customWidth="1"/>
    <col min="14086" max="14086" width="18.6666666666667" style="108" customWidth="1"/>
    <col min="14087" max="14089" width="20.1666666666667" style="108" customWidth="1"/>
    <col min="14090" max="14338" width="9" style="108"/>
    <col min="14339" max="14341" width="9.16666666666667" style="108" customWidth="1"/>
    <col min="14342" max="14342" width="18.6666666666667" style="108" customWidth="1"/>
    <col min="14343" max="14345" width="20.1666666666667" style="108" customWidth="1"/>
    <col min="14346" max="14594" width="9" style="108"/>
    <col min="14595" max="14597" width="9.16666666666667" style="108" customWidth="1"/>
    <col min="14598" max="14598" width="18.6666666666667" style="108" customWidth="1"/>
    <col min="14599" max="14601" width="20.1666666666667" style="108" customWidth="1"/>
    <col min="14602" max="14850" width="9" style="108"/>
    <col min="14851" max="14853" width="9.16666666666667" style="108" customWidth="1"/>
    <col min="14854" max="14854" width="18.6666666666667" style="108" customWidth="1"/>
    <col min="14855" max="14857" width="20.1666666666667" style="108" customWidth="1"/>
    <col min="14858" max="15106" width="9" style="108"/>
    <col min="15107" max="15109" width="9.16666666666667" style="108" customWidth="1"/>
    <col min="15110" max="15110" width="18.6666666666667" style="108" customWidth="1"/>
    <col min="15111" max="15113" width="20.1666666666667" style="108" customWidth="1"/>
    <col min="15114" max="15362" width="9" style="108"/>
    <col min="15363" max="15365" width="9.16666666666667" style="108" customWidth="1"/>
    <col min="15366" max="15366" width="18.6666666666667" style="108" customWidth="1"/>
    <col min="15367" max="15369" width="20.1666666666667" style="108" customWidth="1"/>
    <col min="15370" max="15618" width="9" style="108"/>
    <col min="15619" max="15621" width="9.16666666666667" style="108" customWidth="1"/>
    <col min="15622" max="15622" width="18.6666666666667" style="108" customWidth="1"/>
    <col min="15623" max="15625" width="20.1666666666667" style="108" customWidth="1"/>
    <col min="15626" max="15874" width="9" style="108"/>
    <col min="15875" max="15877" width="9.16666666666667" style="108" customWidth="1"/>
    <col min="15878" max="15878" width="18.6666666666667" style="108" customWidth="1"/>
    <col min="15879" max="15881" width="20.1666666666667" style="108" customWidth="1"/>
    <col min="15882" max="16130" width="9" style="108"/>
    <col min="16131" max="16133" width="9.16666666666667" style="108" customWidth="1"/>
    <col min="16134" max="16134" width="18.6666666666667" style="108" customWidth="1"/>
    <col min="16135" max="16137" width="20.1666666666667" style="108" customWidth="1"/>
    <col min="16138" max="16384" width="9" style="108"/>
  </cols>
  <sheetData>
    <row r="1" s="105" customFormat="1" ht="14.25" customHeight="1" spans="1:10">
      <c r="A1" s="109" t="s">
        <v>183</v>
      </c>
      <c r="B1" s="110"/>
      <c r="C1" s="110"/>
      <c r="D1" s="111"/>
      <c r="E1" s="111"/>
      <c r="F1" s="111"/>
      <c r="G1" s="111"/>
      <c r="H1" s="111"/>
      <c r="I1" s="124"/>
      <c r="J1" s="111"/>
    </row>
    <row r="2" ht="65.1" customHeight="1" spans="1:10">
      <c r="A2" s="112" t="s">
        <v>184</v>
      </c>
      <c r="B2" s="112"/>
      <c r="C2" s="112"/>
      <c r="D2" s="112"/>
      <c r="E2" s="112"/>
      <c r="F2" s="112"/>
      <c r="G2" s="112"/>
      <c r="H2" s="112"/>
      <c r="I2" s="112"/>
      <c r="J2" s="112"/>
    </row>
    <row r="3" s="106" customFormat="1" ht="42" customHeight="1" spans="1:10">
      <c r="A3" s="113" t="str">
        <f>'01收支总表'!A3</f>
        <v>单位名称：岳阳县信访局</v>
      </c>
      <c r="B3" s="113"/>
      <c r="C3" s="113"/>
      <c r="D3" s="113"/>
      <c r="E3" s="113"/>
      <c r="F3" s="113"/>
      <c r="G3" s="114"/>
      <c r="H3" s="114"/>
      <c r="I3" s="125"/>
      <c r="J3" s="125" t="s">
        <v>3</v>
      </c>
    </row>
    <row r="4" s="106" customFormat="1" ht="31.5" customHeight="1" spans="1:10">
      <c r="A4" s="115" t="s">
        <v>60</v>
      </c>
      <c r="B4" s="115"/>
      <c r="C4" s="115"/>
      <c r="D4" s="115"/>
      <c r="E4" s="115" t="s">
        <v>185</v>
      </c>
      <c r="F4" s="115"/>
      <c r="G4" s="115" t="s">
        <v>186</v>
      </c>
      <c r="H4" s="115"/>
      <c r="I4" s="115"/>
      <c r="J4" s="126" t="s">
        <v>187</v>
      </c>
    </row>
    <row r="5" s="106" customFormat="1" ht="40.5" customHeight="1" spans="1:10">
      <c r="A5" s="115" t="s">
        <v>66</v>
      </c>
      <c r="B5" s="115"/>
      <c r="C5" s="115"/>
      <c r="D5" s="115" t="s">
        <v>67</v>
      </c>
      <c r="E5" s="116" t="s">
        <v>188</v>
      </c>
      <c r="F5" s="116" t="s">
        <v>189</v>
      </c>
      <c r="G5" s="115" t="s">
        <v>40</v>
      </c>
      <c r="H5" s="115" t="s">
        <v>61</v>
      </c>
      <c r="I5" s="115" t="s">
        <v>62</v>
      </c>
      <c r="J5" s="127"/>
    </row>
    <row r="6" s="107" customFormat="1" ht="35.25" customHeight="1" spans="1:10">
      <c r="A6" s="117" t="s">
        <v>69</v>
      </c>
      <c r="B6" s="117" t="s">
        <v>68</v>
      </c>
      <c r="C6" s="117" t="s">
        <v>70</v>
      </c>
      <c r="D6" s="115"/>
      <c r="E6" s="118"/>
      <c r="F6" s="118"/>
      <c r="G6" s="115"/>
      <c r="H6" s="115"/>
      <c r="I6" s="115"/>
      <c r="J6" s="128"/>
    </row>
    <row r="7" s="107" customFormat="1" ht="35.25" customHeight="1" spans="1:10">
      <c r="A7" s="119"/>
      <c r="B7" s="119"/>
      <c r="C7" s="119"/>
      <c r="D7" s="120"/>
      <c r="E7" s="121"/>
      <c r="F7" s="121"/>
      <c r="G7" s="120">
        <f>SUM(H7:I7)</f>
        <v>0</v>
      </c>
      <c r="H7" s="120"/>
      <c r="I7" s="120"/>
      <c r="J7" s="129"/>
    </row>
    <row r="8" s="107" customFormat="1" ht="35.25" customHeight="1" spans="1:10">
      <c r="A8" s="119"/>
      <c r="B8" s="119"/>
      <c r="C8" s="119"/>
      <c r="D8" s="120"/>
      <c r="E8" s="121"/>
      <c r="F8" s="121"/>
      <c r="G8" s="120"/>
      <c r="H8" s="120"/>
      <c r="I8" s="120"/>
      <c r="J8" s="129"/>
    </row>
    <row r="9" s="107" customFormat="1" ht="35.25" customHeight="1" spans="1:10">
      <c r="A9" s="119"/>
      <c r="B9" s="119"/>
      <c r="C9" s="119"/>
      <c r="D9" s="120"/>
      <c r="E9" s="120"/>
      <c r="F9" s="120"/>
      <c r="G9" s="120"/>
      <c r="H9" s="120"/>
      <c r="I9" s="120"/>
      <c r="J9" s="129"/>
    </row>
    <row r="10" s="106" customFormat="1" ht="35.25" customHeight="1" spans="1:10">
      <c r="A10" s="119" t="s">
        <v>40</v>
      </c>
      <c r="B10" s="119"/>
      <c r="C10" s="119"/>
      <c r="D10" s="119"/>
      <c r="E10" s="119">
        <f>SUM(E7:E9)</f>
        <v>0</v>
      </c>
      <c r="F10" s="119">
        <f t="shared" ref="F10:J10" si="0">SUM(F7:F9)</f>
        <v>0</v>
      </c>
      <c r="G10" s="119">
        <f t="shared" si="0"/>
        <v>0</v>
      </c>
      <c r="H10" s="119">
        <f t="shared" si="0"/>
        <v>0</v>
      </c>
      <c r="I10" s="119">
        <f t="shared" si="0"/>
        <v>0</v>
      </c>
      <c r="J10" s="119">
        <f t="shared" si="0"/>
        <v>0</v>
      </c>
    </row>
    <row r="11" ht="35.25" customHeight="1" spans="1:10">
      <c r="A11" s="122" t="s">
        <v>190</v>
      </c>
      <c r="B11" s="123"/>
      <c r="C11" s="123"/>
      <c r="D11" s="123"/>
      <c r="E11" s="123"/>
      <c r="F11" s="123"/>
      <c r="G11" s="123"/>
      <c r="H11" s="123"/>
      <c r="I11" s="123"/>
      <c r="J11" s="130"/>
    </row>
    <row r="12" ht="35.25" customHeight="1"/>
    <row r="13" ht="35.25" customHeight="1"/>
    <row r="14" ht="35.25" customHeight="1"/>
    <row r="15" ht="35.25" customHeight="1"/>
    <row r="16" ht="35.25" customHeight="1"/>
    <row r="17" ht="35.25" customHeight="1"/>
    <row r="18" ht="35.25" customHeight="1"/>
    <row r="19" ht="35.25" customHeight="1"/>
    <row r="31" customHeight="1" spans="1:1">
      <c r="A31" s="108" t="s">
        <v>36</v>
      </c>
    </row>
  </sheetData>
  <mergeCells count="15">
    <mergeCell ref="A2:J2"/>
    <mergeCell ref="A3:D3"/>
    <mergeCell ref="A4:D4"/>
    <mergeCell ref="E4:F4"/>
    <mergeCell ref="G4:I4"/>
    <mergeCell ref="A5:C5"/>
    <mergeCell ref="A10:D10"/>
    <mergeCell ref="A11:J11"/>
    <mergeCell ref="D5:D6"/>
    <mergeCell ref="E5:E6"/>
    <mergeCell ref="F5:F6"/>
    <mergeCell ref="G5:G6"/>
    <mergeCell ref="H5:H6"/>
    <mergeCell ref="I5:I6"/>
    <mergeCell ref="J4:J6"/>
  </mergeCells>
  <printOptions horizontalCentered="1"/>
  <pageMargins left="0.432638888888889" right="0.432638888888889" top="0.984027777777778" bottom="0.984027777777778" header="0.511805555555556" footer="0.511805555555556"/>
  <pageSetup paperSize="9" scale="94" orientation="landscape"/>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43"/>
  <sheetViews>
    <sheetView workbookViewId="0">
      <selection activeCell="F13" sqref="F13:G13"/>
    </sheetView>
  </sheetViews>
  <sheetFormatPr defaultColWidth="9" defaultRowHeight="19.9" customHeight="1" outlineLevelCol="6"/>
  <cols>
    <col min="1" max="1" width="11" customWidth="1"/>
    <col min="2" max="2" width="18.8333333333333" customWidth="1"/>
    <col min="6" max="6" width="15.6666666666667" customWidth="1"/>
    <col min="7" max="7" width="33.8333333333333" customWidth="1"/>
  </cols>
  <sheetData>
    <row r="1" customHeight="1" spans="1:7">
      <c r="A1" s="7" t="s">
        <v>191</v>
      </c>
      <c r="B1" s="7"/>
      <c r="C1" s="7"/>
      <c r="D1" s="7"/>
      <c r="E1" s="7"/>
      <c r="F1" s="7"/>
      <c r="G1" s="7"/>
    </row>
    <row r="2" ht="24" customHeight="1" spans="1:7">
      <c r="A2" s="8" t="s">
        <v>192</v>
      </c>
      <c r="B2" s="8"/>
      <c r="C2" s="8"/>
      <c r="D2" s="8"/>
      <c r="E2" s="8"/>
      <c r="F2" s="8"/>
      <c r="G2" s="8"/>
    </row>
    <row r="3" ht="30" customHeight="1" spans="1:7">
      <c r="A3" s="76" t="s">
        <v>193</v>
      </c>
      <c r="B3" s="76"/>
      <c r="C3" s="77"/>
      <c r="D3" s="77"/>
      <c r="E3" s="78" t="s">
        <v>194</v>
      </c>
      <c r="F3" s="79" t="s">
        <v>195</v>
      </c>
      <c r="G3" s="79"/>
    </row>
    <row r="4" ht="27.75" customHeight="1" spans="1:7">
      <c r="A4" s="80" t="s">
        <v>196</v>
      </c>
      <c r="B4" s="81" t="s">
        <v>197</v>
      </c>
      <c r="C4" s="82" t="s">
        <v>107</v>
      </c>
      <c r="D4" s="83"/>
      <c r="E4" s="83"/>
      <c r="F4" s="83"/>
      <c r="G4" s="84"/>
    </row>
    <row r="5" ht="33" customHeight="1" spans="1:7">
      <c r="A5" s="80"/>
      <c r="B5" s="81" t="s">
        <v>198</v>
      </c>
      <c r="C5" s="85" t="s">
        <v>199</v>
      </c>
      <c r="D5" s="85"/>
      <c r="E5" s="85" t="s">
        <v>200</v>
      </c>
      <c r="F5" s="85"/>
      <c r="G5" s="85">
        <v>7636655</v>
      </c>
    </row>
    <row r="6" ht="35.25" customHeight="1" spans="1:7">
      <c r="A6" s="80"/>
      <c r="B6" s="81" t="s">
        <v>201</v>
      </c>
      <c r="C6" s="85">
        <v>10</v>
      </c>
      <c r="D6" s="85"/>
      <c r="E6" s="85" t="s">
        <v>202</v>
      </c>
      <c r="F6" s="85"/>
      <c r="G6" s="85">
        <v>10</v>
      </c>
    </row>
    <row r="7" ht="64.5" customHeight="1" spans="1:7">
      <c r="A7" s="80"/>
      <c r="B7" s="81" t="s">
        <v>203</v>
      </c>
      <c r="C7" s="86" t="s">
        <v>204</v>
      </c>
      <c r="D7" s="87"/>
      <c r="E7" s="87"/>
      <c r="F7" s="87"/>
      <c r="G7" s="88"/>
    </row>
    <row r="8" ht="62.25" customHeight="1" spans="1:7">
      <c r="A8" s="80"/>
      <c r="B8" s="89" t="s">
        <v>205</v>
      </c>
      <c r="C8" s="81"/>
      <c r="D8" s="81"/>
      <c r="E8" s="81"/>
      <c r="F8" s="81"/>
      <c r="G8" s="81"/>
    </row>
    <row r="9" ht="27" customHeight="1" spans="1:7">
      <c r="A9" s="80"/>
      <c r="B9" s="81" t="s">
        <v>206</v>
      </c>
      <c r="C9" s="81" t="s">
        <v>207</v>
      </c>
      <c r="D9" s="81"/>
      <c r="E9" s="81" t="s">
        <v>208</v>
      </c>
      <c r="F9" s="81" t="s">
        <v>209</v>
      </c>
      <c r="G9" s="81" t="s">
        <v>210</v>
      </c>
    </row>
    <row r="10" ht="26.25" customHeight="1" spans="1:7">
      <c r="A10" s="80"/>
      <c r="B10" s="81">
        <f>C10+E10+F10+G10</f>
        <v>129.1</v>
      </c>
      <c r="C10" s="85">
        <v>129.1</v>
      </c>
      <c r="D10" s="85"/>
      <c r="E10" s="85"/>
      <c r="F10" s="85"/>
      <c r="G10" s="85"/>
    </row>
    <row r="11" customHeight="1" spans="1:7">
      <c r="A11" s="80"/>
      <c r="B11" s="89" t="s">
        <v>211</v>
      </c>
      <c r="C11" s="81"/>
      <c r="D11" s="81"/>
      <c r="E11" s="81"/>
      <c r="F11" s="81"/>
      <c r="G11" s="81"/>
    </row>
    <row r="12" customHeight="1" spans="1:7">
      <c r="A12" s="80"/>
      <c r="B12" s="81" t="s">
        <v>212</v>
      </c>
      <c r="C12" s="85" t="s">
        <v>61</v>
      </c>
      <c r="D12" s="85"/>
      <c r="E12" s="85"/>
      <c r="F12" s="85" t="s">
        <v>62</v>
      </c>
      <c r="G12" s="85"/>
    </row>
    <row r="13" customHeight="1" spans="1:7">
      <c r="A13" s="80"/>
      <c r="B13" s="81">
        <f>C13+F13</f>
        <v>129.1</v>
      </c>
      <c r="C13" s="85">
        <v>101.6</v>
      </c>
      <c r="D13" s="85"/>
      <c r="E13" s="85"/>
      <c r="F13" s="85">
        <v>27.5</v>
      </c>
      <c r="G13" s="85"/>
    </row>
    <row r="14" customHeight="1" spans="1:7">
      <c r="A14" s="80"/>
      <c r="B14" s="81" t="s">
        <v>213</v>
      </c>
      <c r="C14" s="90" t="s">
        <v>214</v>
      </c>
      <c r="D14" s="90"/>
      <c r="E14" s="90"/>
      <c r="F14" s="90"/>
      <c r="G14" s="90"/>
    </row>
    <row r="15" ht="28.5" customHeight="1" spans="1:7">
      <c r="A15" s="80"/>
      <c r="B15" s="81" t="s">
        <v>40</v>
      </c>
      <c r="C15" s="85" t="s">
        <v>215</v>
      </c>
      <c r="D15" s="85"/>
      <c r="E15" s="85"/>
      <c r="F15" s="85" t="s">
        <v>216</v>
      </c>
      <c r="G15" s="85" t="s">
        <v>217</v>
      </c>
    </row>
    <row r="16" ht="27" customHeight="1" spans="1:7">
      <c r="A16" s="80"/>
      <c r="B16" s="91">
        <f>C16+F16+G16</f>
        <v>3.5</v>
      </c>
      <c r="C16" s="85"/>
      <c r="D16" s="85"/>
      <c r="E16" s="85"/>
      <c r="F16" s="85"/>
      <c r="G16" s="85">
        <v>3.5</v>
      </c>
    </row>
    <row r="17" ht="90.75" customHeight="1" spans="1:7">
      <c r="A17" s="92" t="s">
        <v>218</v>
      </c>
      <c r="B17" s="86" t="s">
        <v>219</v>
      </c>
      <c r="C17" s="87"/>
      <c r="D17" s="87"/>
      <c r="E17" s="87"/>
      <c r="F17" s="87"/>
      <c r="G17" s="88"/>
    </row>
    <row r="18" ht="51" customHeight="1" spans="1:7">
      <c r="A18" s="92" t="s">
        <v>220</v>
      </c>
      <c r="B18" s="90" t="s">
        <v>221</v>
      </c>
      <c r="C18" s="90" t="s">
        <v>222</v>
      </c>
      <c r="D18" s="90" t="s">
        <v>223</v>
      </c>
      <c r="E18" s="90"/>
      <c r="F18" s="90" t="s">
        <v>224</v>
      </c>
      <c r="G18" s="90" t="s">
        <v>225</v>
      </c>
    </row>
    <row r="19" ht="29.25" customHeight="1" spans="1:7">
      <c r="A19" s="92"/>
      <c r="B19" s="85" t="s">
        <v>226</v>
      </c>
      <c r="C19" s="85" t="s">
        <v>227</v>
      </c>
      <c r="D19" s="85" t="s">
        <v>228</v>
      </c>
      <c r="E19" s="85"/>
      <c r="F19" s="93">
        <v>1</v>
      </c>
      <c r="G19" s="85"/>
    </row>
    <row r="20" customHeight="1" spans="1:7">
      <c r="A20" s="92"/>
      <c r="B20" s="85"/>
      <c r="C20" s="85"/>
      <c r="D20" s="85" t="s">
        <v>229</v>
      </c>
      <c r="E20" s="85"/>
      <c r="F20" s="93">
        <v>1</v>
      </c>
      <c r="G20" s="85"/>
    </row>
    <row r="21" customHeight="1" spans="1:7">
      <c r="A21" s="92"/>
      <c r="B21" s="85"/>
      <c r="C21" s="85"/>
      <c r="D21" s="85" t="s">
        <v>230</v>
      </c>
      <c r="E21" s="85"/>
      <c r="F21" s="85" t="s">
        <v>231</v>
      </c>
      <c r="G21" s="85"/>
    </row>
    <row r="22" ht="24" customHeight="1" spans="1:7">
      <c r="A22" s="92" t="s">
        <v>220</v>
      </c>
      <c r="B22" s="85" t="s">
        <v>226</v>
      </c>
      <c r="C22" s="85" t="s">
        <v>232</v>
      </c>
      <c r="D22" s="85" t="s">
        <v>233</v>
      </c>
      <c r="E22" s="85"/>
      <c r="F22" s="93">
        <v>1</v>
      </c>
      <c r="G22" s="85"/>
    </row>
    <row r="23" customHeight="1" spans="1:7">
      <c r="A23" s="92"/>
      <c r="B23" s="85"/>
      <c r="C23" s="85"/>
      <c r="D23" s="85" t="s">
        <v>234</v>
      </c>
      <c r="E23" s="85"/>
      <c r="F23" s="93">
        <v>0.8</v>
      </c>
      <c r="G23" s="85"/>
    </row>
    <row r="24" customHeight="1" spans="1:7">
      <c r="A24" s="92"/>
      <c r="B24" s="85"/>
      <c r="C24" s="85"/>
      <c r="D24" s="85" t="s">
        <v>235</v>
      </c>
      <c r="E24" s="85"/>
      <c r="F24" s="93">
        <v>1</v>
      </c>
      <c r="G24" s="85"/>
    </row>
    <row r="25" ht="33.75" customHeight="1" spans="1:7">
      <c r="A25" s="92"/>
      <c r="B25" s="85"/>
      <c r="C25" s="85"/>
      <c r="D25" s="85"/>
      <c r="E25" s="85"/>
      <c r="F25" s="93"/>
      <c r="G25" s="85"/>
    </row>
    <row r="26" ht="23.25" customHeight="1" spans="1:7">
      <c r="A26" s="92"/>
      <c r="B26" s="85"/>
      <c r="C26" s="85" t="s">
        <v>236</v>
      </c>
      <c r="D26" s="85" t="s">
        <v>237</v>
      </c>
      <c r="E26" s="85"/>
      <c r="F26" s="93">
        <v>1</v>
      </c>
      <c r="G26" s="85"/>
    </row>
    <row r="27" ht="24.75" customHeight="1" spans="1:7">
      <c r="A27" s="92"/>
      <c r="B27" s="85"/>
      <c r="C27" s="85" t="s">
        <v>238</v>
      </c>
      <c r="D27" s="85" t="s">
        <v>239</v>
      </c>
      <c r="E27" s="85"/>
      <c r="F27" s="93" t="s">
        <v>240</v>
      </c>
      <c r="G27" s="85"/>
    </row>
    <row r="28" customHeight="1" spans="1:7">
      <c r="A28" s="92"/>
      <c r="B28" s="85"/>
      <c r="C28" s="85"/>
      <c r="D28" s="85"/>
      <c r="E28" s="85"/>
      <c r="F28" s="85"/>
      <c r="G28" s="85"/>
    </row>
    <row r="29" ht="28.5" customHeight="1" spans="1:7">
      <c r="A29" s="92"/>
      <c r="B29" s="85" t="s">
        <v>241</v>
      </c>
      <c r="C29" s="85" t="s">
        <v>242</v>
      </c>
      <c r="D29" s="85" t="s">
        <v>243</v>
      </c>
      <c r="E29" s="85"/>
      <c r="F29" s="85" t="s">
        <v>244</v>
      </c>
      <c r="G29" s="85"/>
    </row>
    <row r="30" customHeight="1" spans="1:7">
      <c r="A30" s="92"/>
      <c r="B30" s="85"/>
      <c r="C30" s="85"/>
      <c r="D30" s="85"/>
      <c r="E30" s="85"/>
      <c r="F30" s="85"/>
      <c r="G30" s="85"/>
    </row>
    <row r="31" ht="31.5" customHeight="1" spans="1:7">
      <c r="A31" s="92"/>
      <c r="B31" s="85"/>
      <c r="C31" s="85" t="s">
        <v>245</v>
      </c>
      <c r="D31" s="85"/>
      <c r="E31" s="85"/>
      <c r="F31" s="85"/>
      <c r="G31" s="85"/>
    </row>
    <row r="32" ht="43.5" customHeight="1" spans="1:7">
      <c r="A32" s="92"/>
      <c r="B32" s="85"/>
      <c r="C32" s="85"/>
      <c r="D32" s="85"/>
      <c r="E32" s="85"/>
      <c r="F32" s="85"/>
      <c r="G32" s="85"/>
    </row>
    <row r="33" customHeight="1" spans="1:7">
      <c r="A33" s="92"/>
      <c r="B33" s="85"/>
      <c r="C33" s="85" t="s">
        <v>246</v>
      </c>
      <c r="D33" s="85"/>
      <c r="E33" s="85"/>
      <c r="F33" s="85"/>
      <c r="G33" s="85"/>
    </row>
    <row r="34" ht="34.5" customHeight="1" spans="1:7">
      <c r="A34" s="92"/>
      <c r="B34" s="85"/>
      <c r="C34" s="85"/>
      <c r="D34" s="85"/>
      <c r="E34" s="85"/>
      <c r="F34" s="85"/>
      <c r="G34" s="85"/>
    </row>
    <row r="35" customHeight="1" spans="1:7">
      <c r="A35" s="92"/>
      <c r="B35" s="85"/>
      <c r="C35" s="85" t="s">
        <v>247</v>
      </c>
      <c r="D35" s="85"/>
      <c r="E35" s="85"/>
      <c r="F35" s="85"/>
      <c r="G35" s="85"/>
    </row>
    <row r="36" ht="30.75" customHeight="1" spans="1:7">
      <c r="A36" s="92"/>
      <c r="B36" s="85"/>
      <c r="C36" s="85"/>
      <c r="D36" s="85"/>
      <c r="E36" s="85"/>
      <c r="F36" s="85"/>
      <c r="G36" s="85"/>
    </row>
    <row r="37" customHeight="1" spans="1:7">
      <c r="A37" s="92"/>
      <c r="B37" s="85"/>
      <c r="C37" s="85" t="s">
        <v>248</v>
      </c>
      <c r="D37" s="85" t="s">
        <v>249</v>
      </c>
      <c r="E37" s="85"/>
      <c r="F37" s="93">
        <v>0.9</v>
      </c>
      <c r="G37" s="85"/>
    </row>
    <row r="38" ht="39" customHeight="1" spans="1:7">
      <c r="A38" s="92"/>
      <c r="B38" s="85"/>
      <c r="C38" s="85"/>
      <c r="D38" s="85"/>
      <c r="E38" s="85"/>
      <c r="F38" s="85"/>
      <c r="G38" s="85"/>
    </row>
    <row r="39" ht="33.95" customHeight="1" spans="1:7">
      <c r="A39" s="94" t="s">
        <v>250</v>
      </c>
      <c r="B39" s="95"/>
      <c r="C39" s="85"/>
      <c r="D39" s="85"/>
      <c r="E39" s="85"/>
      <c r="F39" s="85"/>
      <c r="G39" s="85"/>
    </row>
    <row r="40" ht="57" customHeight="1" spans="1:7">
      <c r="A40" s="96" t="s">
        <v>251</v>
      </c>
      <c r="B40" s="96"/>
      <c r="C40" s="97" t="s">
        <v>252</v>
      </c>
      <c r="D40" s="98"/>
      <c r="E40" s="98"/>
      <c r="F40" s="98"/>
      <c r="G40" s="98"/>
    </row>
    <row r="41" ht="42.75" customHeight="1" spans="1:7">
      <c r="A41" s="99" t="s">
        <v>253</v>
      </c>
      <c r="B41" s="99"/>
      <c r="C41" s="100" t="s">
        <v>254</v>
      </c>
      <c r="D41" s="100"/>
      <c r="E41" s="100" t="s">
        <v>255</v>
      </c>
      <c r="F41" s="100"/>
      <c r="G41" s="100" t="s">
        <v>199</v>
      </c>
    </row>
    <row r="42" customHeight="1" spans="1:7">
      <c r="A42" s="101" t="s">
        <v>256</v>
      </c>
      <c r="B42" s="101"/>
      <c r="C42" s="102" t="s">
        <v>257</v>
      </c>
      <c r="D42" s="101"/>
      <c r="E42" s="103" t="s">
        <v>200</v>
      </c>
      <c r="F42" s="103"/>
      <c r="G42" s="101">
        <v>13573055683</v>
      </c>
    </row>
    <row r="43" customHeight="1" spans="1:6">
      <c r="A43" s="104"/>
      <c r="B43" s="104"/>
      <c r="C43" s="104"/>
      <c r="D43" s="104"/>
      <c r="E43" s="104"/>
      <c r="F43" s="104"/>
    </row>
  </sheetData>
  <mergeCells count="70">
    <mergeCell ref="A1:G1"/>
    <mergeCell ref="A2:G2"/>
    <mergeCell ref="A3:B3"/>
    <mergeCell ref="F3:G3"/>
    <mergeCell ref="C4:G4"/>
    <mergeCell ref="C5:D5"/>
    <mergeCell ref="E5:F5"/>
    <mergeCell ref="C6:D6"/>
    <mergeCell ref="E6:F6"/>
    <mergeCell ref="C7:G7"/>
    <mergeCell ref="B8:G8"/>
    <mergeCell ref="C9:D9"/>
    <mergeCell ref="C10:D10"/>
    <mergeCell ref="B11:G11"/>
    <mergeCell ref="C12:E12"/>
    <mergeCell ref="F12:G12"/>
    <mergeCell ref="C13:E13"/>
    <mergeCell ref="F13:G13"/>
    <mergeCell ref="C14:G14"/>
    <mergeCell ref="C15:E15"/>
    <mergeCell ref="C16:D16"/>
    <mergeCell ref="B17:G17"/>
    <mergeCell ref="D18:E18"/>
    <mergeCell ref="D19:E19"/>
    <mergeCell ref="D20:E20"/>
    <mergeCell ref="D21:E21"/>
    <mergeCell ref="D22:E22"/>
    <mergeCell ref="D23:E23"/>
    <mergeCell ref="D24:E24"/>
    <mergeCell ref="D25:E25"/>
    <mergeCell ref="D26:E26"/>
    <mergeCell ref="A39:B39"/>
    <mergeCell ref="C39:G39"/>
    <mergeCell ref="A40:B40"/>
    <mergeCell ref="C40:G40"/>
    <mergeCell ref="A41:B41"/>
    <mergeCell ref="E41:F41"/>
    <mergeCell ref="E42:F42"/>
    <mergeCell ref="A4:A16"/>
    <mergeCell ref="A18:A21"/>
    <mergeCell ref="A22:A38"/>
    <mergeCell ref="B19:B21"/>
    <mergeCell ref="B22:B28"/>
    <mergeCell ref="B29:B38"/>
    <mergeCell ref="C19:C21"/>
    <mergeCell ref="C22:C25"/>
    <mergeCell ref="C27:C28"/>
    <mergeCell ref="C29:C30"/>
    <mergeCell ref="C31:C32"/>
    <mergeCell ref="C33:C34"/>
    <mergeCell ref="C35:C36"/>
    <mergeCell ref="C37:C38"/>
    <mergeCell ref="F27:F28"/>
    <mergeCell ref="F29:F30"/>
    <mergeCell ref="F31:F32"/>
    <mergeCell ref="F33:F34"/>
    <mergeCell ref="F35:F36"/>
    <mergeCell ref="F37:F38"/>
    <mergeCell ref="G27:G28"/>
    <mergeCell ref="G29:G30"/>
    <mergeCell ref="G31:G32"/>
    <mergeCell ref="G33:G34"/>
    <mergeCell ref="G35:G36"/>
    <mergeCell ref="G37:G38"/>
    <mergeCell ref="D37:E38"/>
    <mergeCell ref="D29:E30"/>
    <mergeCell ref="D31:E32"/>
    <mergeCell ref="D33:E34"/>
    <mergeCell ref="D35:E36"/>
    <mergeCell ref="D27:E28"/>
  </mergeCells>
  <pageMargins left="0.708661417322835" right="0.708661417322835" top="0.748031496062992" bottom="0.748031496062992" header="0.31496062992126" footer="0.31496062992126"/>
  <pageSetup paperSize="9" orientation="portrait"/>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11</vt:i4>
      </vt:variant>
    </vt:vector>
  </HeadingPairs>
  <TitlesOfParts>
    <vt:vector size="11" baseType="lpstr">
      <vt:lpstr>01收支总表</vt:lpstr>
      <vt:lpstr>02收入总表</vt:lpstr>
      <vt:lpstr>03支出总表</vt:lpstr>
      <vt:lpstr>04财政拨款收支总表</vt:lpstr>
      <vt:lpstr>05一般公共预算支出表</vt:lpstr>
      <vt:lpstr>06一般公共预算基本支出表</vt:lpstr>
      <vt:lpstr>07三公经费表</vt:lpstr>
      <vt:lpstr>08政府性基金支出表</vt:lpstr>
      <vt:lpstr>09整体绩效表</vt:lpstr>
      <vt:lpstr>10重点项目绩效表</vt: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曾阿牛</cp:lastModifiedBy>
  <dcterms:created xsi:type="dcterms:W3CDTF">2019-06-12T12:41:00Z</dcterms:created>
  <cp:lastPrinted>2019-06-16T08:27:00Z</cp:lastPrinted>
  <dcterms:modified xsi:type="dcterms:W3CDTF">2019-06-20T07:42:24Z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2052-11.1.0.8751</vt:lpwstr>
  </property>
</Properties>
</file>