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Sheet1" sheetId="10" r:id="rId10"/>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'g05一般公共预算财政拨款支出决算表'!$A$1:$G$27</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<sst xmlns="http://schemas.openxmlformats.org/spreadsheetml/2006/main" count="552" uniqueCount="252">
  <si>
    <t>收入支出决算总表</t>
  </si>
  <si>
    <t>公开01表</t>
  </si>
  <si>
    <t>部门：岳阳县科学技术局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</si>
  <si>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</si>
  <si>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</si>
  <si>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</si>
  <si>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</si>
  <si>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</si>
  <si>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</si>
  <si>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</si>
  <si>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</si>
  <si>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</si>
  <si>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</si>
  <si>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</si>
  <si>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</si>
  <si>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</si>
  <si>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</si>
  <si>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</si>
  <si>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</si>
  <si>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</si>
  <si>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</si>
  <si>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</si>
  <si>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</si>
  <si>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</si>
  <si>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</si>
  <si>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</si>
  <si>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</si>
  <si>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</si>
  <si>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</si>
  <si>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</si>
  <si>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</si>
  <si>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</si>
  <si>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</si>
  <si>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</si>
  <si>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</si>
  <si>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</si>
  <si>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八、社会保障和就业支出</t>
  </si>
  <si>
    <t>20</t>
  </si>
  <si>
    <t>八、其他收入</t>
  </si>
  <si>
    <t>8</t>
  </si>
  <si>
    <t>二十三、其他支出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</si>
  <si>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</si>
  <si>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</si>
  <si>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</si>
  <si>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</si>
  <si>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</si>
  <si>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</si>
  <si>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</si>
  <si>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</si>
  <si>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</si>
  <si>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</si>
  <si>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</si>
  <si>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</si>
  <si>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</si>
  <si>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</si>
  <si>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</si>
  <si>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</si>
  <si>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</si>
  <si>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</si>
  <si>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</si>
  <si>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</si>
  <si>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</si>
  <si>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</si>
  <si>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</si>
  <si>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</si>
  <si>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</si>
  <si>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</si>
  <si>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</si>
  <si>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</si>
  <si>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</si>
  <si>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</si>
  <si>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</si>
  <si>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</si>
  <si>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</si>
  <si>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</si>
  <si>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</si>
  <si>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</si>
  <si>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合计</t>
  </si>
  <si>
    <t>206</t>
  </si>
  <si>
    <t>科学技术支出</t>
  </si>
  <si>
    <t>20601</t>
  </si>
  <si>
    <t>科学技术管理事务</t>
  </si>
  <si>
    <t>2060101</t>
  </si>
  <si>
    <t xml:space="preserve">  行政运行</t>
  </si>
  <si>
    <t>2060199</t>
  </si>
  <si>
    <t xml:space="preserve">  其他科学技术管理事务支出</t>
  </si>
  <si>
    <t>20605</t>
  </si>
  <si>
    <t>科技条件与服务</t>
  </si>
  <si>
    <t>2060599</t>
  </si>
  <si>
    <t xml:space="preserve">  其他科技条件与服务支出</t>
  </si>
  <si>
    <t>20699</t>
  </si>
  <si>
    <t>其他科学技术支出</t>
  </si>
  <si>
    <t>2069901</t>
  </si>
  <si>
    <t xml:space="preserve">  科技奖励</t>
  </si>
  <si>
    <t>2069999</t>
  </si>
  <si>
    <t xml:space="preserve">  其他科学技术支出</t>
  </si>
  <si>
    <t>208</t>
  </si>
  <si>
    <t>社会保障和就业支出</t>
  </si>
  <si>
    <t>20808</t>
  </si>
  <si>
    <t>抚恤</t>
  </si>
  <si>
    <t>2080801</t>
  </si>
  <si>
    <t xml:space="preserve">  死亡抚恤</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</si>
  <si>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</si>
  <si>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</si>
  <si>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</si>
  <si>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</si>
  <si>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</si>
  <si>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</si>
  <si>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</si>
  <si>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</si>
  <si>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</si>
  <si>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</si>
  <si>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</si>
  <si>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</si>
  <si>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</si>
  <si>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2060102</t>
  </si>
  <si>
    <t xml:space="preserve">  一般行政管理事务</t>
  </si>
  <si>
    <t>20609</t>
  </si>
  <si>
    <t>科技重大项目</t>
  </si>
  <si>
    <t>2060999</t>
  </si>
  <si>
    <t xml:space="preserve">  其他科技重大项目</t>
  </si>
  <si>
    <t>注：本表反映部门本年度取得的各项支出情况。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</si>
  <si>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</si>
  <si>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</si>
  <si>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</si>
  <si>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</si>
  <si>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</si>
  <si>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</si>
  <si>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</si>
  <si>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</si>
  <si>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</si>
  <si>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</si>
  <si>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</si>
  <si>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</si>
  <si>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</si>
  <si>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</si>
  <si>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</si>
  <si>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</si>
  <si>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</si>
  <si>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t>本年支出</t>
  </si>
  <si>
    <t xml:space="preserve">基本支出  </t>
  </si>
  <si>
    <t>201</t>
  </si>
  <si>
    <t>一般公共服务支出</t>
  </si>
  <si>
    <t>20199</t>
  </si>
  <si>
    <t>其他一般公共服务支出</t>
  </si>
  <si>
    <t>2019999</t>
  </si>
  <si>
    <t xml:space="preserve">  其他一般公共服务支出</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</si>
  <si>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</si>
  <si>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</si>
  <si>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</si>
  <si>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</si>
  <si>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</si>
  <si>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</si>
  <si>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</si>
  <si>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</si>
  <si>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</si>
  <si>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</si>
  <si>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</si>
  <si>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</si>
  <si>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</si>
  <si>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</si>
  <si>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</si>
  <si>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</si>
  <si>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</si>
  <si>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</si>
  <si>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</si>
  <si>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</si>
  <si>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</si>
  <si>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</si>
  <si>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</si>
  <si>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</si>
  <si>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</si>
  <si>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</si>
  <si>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</si>
  <si>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</si>
  <si>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</si>
  <si>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</si>
  <si>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</si>
  <si>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</si>
  <si>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</si>
  <si>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</si>
  <si>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</si>
  <si>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</si>
  <si>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</si>
  <si>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</si>
  <si>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</si>
  <si>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</si>
  <si>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</si>
  <si>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</si>
  <si>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</si>
  <si>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</si>
  <si>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</si>
  <si>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</si>
  <si>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</si>
  <si>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</si>
  <si>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</si>
  <si>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</si>
  <si>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</si>
  <si>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</si>
  <si>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</si>
  <si>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</si>
  <si>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</si>
  <si>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</si>
  <si>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</si>
  <si>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</si>
  <si>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</si>
  <si>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</si>
  <si>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</si>
  <si>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</si>
  <si>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</si>
  <si>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</si>
  <si>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</si>
  <si>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</si>
  <si>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</si>
  <si>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</si>
  <si>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</si>
  <si>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</si>
  <si>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</si>
  <si>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</si>
  <si>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</si>
  <si>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</si>
  <si>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</si>
  <si>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</si>
  <si>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</si>
  <si>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</si>
  <si>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</si>
  <si>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</si>
  <si>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</si>
  <si>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</si>
  <si>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</si>
  <si>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</si>
  <si>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</si>
  <si>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</si>
  <si>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</si>
  <si>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</si>
  <si>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</si>
  <si>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</si>
  <si>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</si>
  <si>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</si>
  <si>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</si>
  <si>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</si>
  <si>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</si>
  <si>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r>
      <t xml:space="preserve">项 </t>
    </r>
    <r>
      <rPr>
        <sz val="11"/>
        <color indexed="8"/>
        <rFont val="宋体"/>
        <family val="0"/>
      </rPr>
      <t xml:space="preserve">   </t>
    </r>
    <r>
      <rPr>
        <sz val="12"/>
        <rFont val="宋体"/>
        <family val="0"/>
      </rPr>
      <t>目</t>
    </r>
  </si>
  <si>
    <t>年初结转和结余</t>
  </si>
  <si>
    <t>本年收入</t>
  </si>
  <si>
    <t>年末结转和结余</t>
  </si>
  <si>
    <t>功能分类科目编码</t>
  </si>
  <si>
    <t>无</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</si>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</sst>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6" fillId="0" borderId="0" applyFont="0" applyFill="0" applyBorder="0" applyAlignment="0" applyProtection="0"/>
    <xf numFmtId="0" fontId="15" fillId="4" borderId="0" applyNumberFormat="0" applyBorder="0" applyAlignment="0" applyProtection="0"/>
    <xf numFmtId="41" fontId="6"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6"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53">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4" fontId="6" fillId="0" borderId="30" xfId="0" applyNumberFormat="1" applyFont="1" applyFill="1" applyBorder="1" applyAlignment="1">
      <alignment horizontal="center" vertical="center" shrinkToFit="1"/>
    </xf>
    <xf numFmtId="0" fontId="0" fillId="35" borderId="0" xfId="80" applyFont="1" applyFill="1" applyAlignment="1">
      <alignment vertical="center" wrapText="1"/>
      <protection/>
    </xf>
    <xf numFmtId="0" fontId="7" fillId="0" borderId="0" xfId="39" applyFont="1" applyAlignment="1">
      <alignment vertical="center"/>
      <protection/>
    </xf>
    <xf numFmtId="0" fontId="8" fillId="0" borderId="0" xfId="39" applyAlignment="1">
      <alignment vertical="center"/>
      <protection/>
    </xf>
    <xf numFmtId="0" fontId="8" fillId="0" borderId="0" xfId="39">
      <alignment/>
      <protection/>
    </xf>
    <xf numFmtId="0" fontId="52" fillId="0" borderId="0" xfId="39" applyFont="1" applyAlignment="1">
      <alignment horizontal="center" vertical="center"/>
      <protection/>
    </xf>
    <xf numFmtId="0" fontId="9" fillId="0" borderId="0" xfId="39" applyFont="1" applyAlignment="1">
      <alignment horizontal="center" vertical="center"/>
      <protection/>
    </xf>
    <xf numFmtId="0" fontId="3" fillId="35" borderId="0" xfId="80" applyFont="1" applyFill="1" applyBorder="1" applyAlignment="1">
      <alignment horizontal="center" vertical="center" wrapText="1"/>
      <protection/>
    </xf>
    <xf numFmtId="0" fontId="3" fillId="35" borderId="0" xfId="80" applyFont="1" applyFill="1" applyBorder="1" applyAlignment="1">
      <alignment vertical="center" wrapText="1"/>
      <protection/>
    </xf>
    <xf numFmtId="0" fontId="53" fillId="0" borderId="0" xfId="39" applyFont="1" applyAlignment="1">
      <alignment vertical="center"/>
      <protection/>
    </xf>
    <xf numFmtId="0" fontId="8" fillId="0" borderId="0" xfId="39" applyFont="1" applyBorder="1" applyAlignment="1">
      <alignment vertical="center"/>
      <protection/>
    </xf>
    <xf numFmtId="0" fontId="54" fillId="0" borderId="17"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7" xfId="0" applyFont="1" applyFill="1" applyBorder="1" applyAlignment="1">
      <alignment vertical="center"/>
    </xf>
    <xf numFmtId="176" fontId="54" fillId="0" borderId="17" xfId="0" applyNumberFormat="1" applyFont="1" applyFill="1" applyBorder="1" applyAlignment="1">
      <alignment vertical="center"/>
    </xf>
    <xf numFmtId="0" fontId="55" fillId="0" borderId="17" xfId="0" applyFont="1" applyFill="1" applyBorder="1" applyAlignment="1">
      <alignment vertical="center"/>
    </xf>
    <xf numFmtId="0" fontId="54" fillId="0" borderId="17" xfId="0" applyFont="1" applyBorder="1" applyAlignment="1">
      <alignment horizontal="center" vertical="center"/>
    </xf>
    <xf numFmtId="176" fontId="54" fillId="0" borderId="17" xfId="0" applyNumberFormat="1" applyFont="1" applyBorder="1" applyAlignment="1">
      <alignment vertical="center"/>
    </xf>
    <xf numFmtId="0" fontId="56" fillId="0" borderId="0" xfId="39" applyFont="1" applyAlignment="1">
      <alignment horizontal="left" vertical="center"/>
      <protection/>
    </xf>
    <xf numFmtId="0" fontId="4" fillId="35" borderId="0" xfId="79" applyFont="1" applyFill="1" applyBorder="1" applyAlignment="1">
      <alignment horizontal="right" vertical="center"/>
      <protection/>
    </xf>
    <xf numFmtId="0" fontId="4" fillId="0" borderId="0" xfId="39" applyFont="1" applyBorder="1" applyAlignment="1">
      <alignment horizontal="right" vertical="center"/>
      <protection/>
    </xf>
    <xf numFmtId="176" fontId="54" fillId="0" borderId="17" xfId="0" applyNumberFormat="1" applyFont="1" applyFill="1" applyBorder="1" applyAlignment="1">
      <alignment horizontal="center" vertical="center"/>
    </xf>
    <xf numFmtId="176" fontId="8" fillId="0" borderId="17" xfId="0" applyNumberFormat="1" applyFont="1" applyFill="1" applyBorder="1" applyAlignment="1">
      <alignment horizontal="center"/>
    </xf>
    <xf numFmtId="176" fontId="55" fillId="0" borderId="17" xfId="0" applyNumberFormat="1" applyFont="1" applyBorder="1" applyAlignment="1">
      <alignment horizontal="center" vertical="center"/>
    </xf>
    <xf numFmtId="0" fontId="0" fillId="0" borderId="0" xfId="80" applyAlignment="1">
      <alignment horizontal="center" vertical="center" wrapText="1"/>
      <protection/>
    </xf>
    <xf numFmtId="0" fontId="6" fillId="36" borderId="17" xfId="0" applyFont="1" applyFill="1" applyBorder="1" applyAlignment="1">
      <alignment horizontal="center" vertical="center" wrapText="1" shrinkToFit="1"/>
    </xf>
    <xf numFmtId="176" fontId="0" fillId="0" borderId="17" xfId="80" applyNumberFormat="1" applyBorder="1" applyAlignment="1">
      <alignment horizontal="center" vertical="center" wrapText="1"/>
      <protection/>
    </xf>
    <xf numFmtId="4" fontId="6" fillId="0" borderId="17" xfId="0" applyNumberFormat="1" applyFont="1" applyFill="1" applyBorder="1" applyAlignment="1">
      <alignment horizontal="center" vertical="center" shrinkToFit="1"/>
    </xf>
    <xf numFmtId="0" fontId="6" fillId="0" borderId="17" xfId="0" applyFont="1" applyFill="1" applyBorder="1" applyAlignment="1">
      <alignment horizontal="left" vertical="center" shrinkToFit="1"/>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2" fillId="0" borderId="0" xfId="78" applyFont="1" applyAlignment="1">
      <alignment horizontal="left" vertical="center"/>
      <protection/>
    </xf>
    <xf numFmtId="0" fontId="9"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center" vertical="center"/>
      <protection/>
    </xf>
    <xf numFmtId="0" fontId="6" fillId="0" borderId="30" xfId="0" applyFont="1" applyFill="1" applyBorder="1" applyAlignment="1">
      <alignment horizontal="left" vertical="center"/>
    </xf>
    <xf numFmtId="176" fontId="13" fillId="0" borderId="17" xfId="78" applyNumberFormat="1" applyFont="1" applyFill="1" applyBorder="1" applyAlignment="1">
      <alignment horizontal="center" vertical="center"/>
      <protection/>
    </xf>
    <xf numFmtId="176" fontId="1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3"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0" fontId="6" fillId="36" borderId="31" xfId="0" applyFont="1" applyFill="1" applyBorder="1" applyAlignment="1">
      <alignment horizontal="center" vertical="center" shrinkToFit="1"/>
    </xf>
    <xf numFmtId="0" fontId="6" fillId="36" borderId="32" xfId="0" applyFont="1" applyFill="1" applyBorder="1" applyAlignment="1">
      <alignment horizontal="center" vertical="center" shrinkToFit="1"/>
    </xf>
    <xf numFmtId="0" fontId="6" fillId="36" borderId="32" xfId="0" applyFont="1" applyFill="1" applyBorder="1" applyAlignment="1">
      <alignment horizontal="center" vertical="center" wrapText="1" shrinkToFit="1"/>
    </xf>
    <xf numFmtId="0" fontId="6" fillId="36" borderId="33" xfId="0" applyFont="1" applyFill="1" applyBorder="1" applyAlignment="1">
      <alignment horizontal="center" vertical="center" wrapText="1" shrinkToFit="1"/>
    </xf>
    <xf numFmtId="0" fontId="6" fillId="36" borderId="30" xfId="0" applyFont="1" applyFill="1" applyBorder="1" applyAlignment="1">
      <alignment horizontal="center" vertical="center" wrapText="1" shrinkToFit="1"/>
    </xf>
    <xf numFmtId="0" fontId="6" fillId="36" borderId="30" xfId="0" applyFont="1" applyFill="1" applyBorder="1" applyAlignment="1">
      <alignment horizontal="center" vertical="center" shrinkToFit="1"/>
    </xf>
    <xf numFmtId="0" fontId="6" fillId="36" borderId="33" xfId="0" applyFont="1" applyFill="1" applyBorder="1" applyAlignment="1">
      <alignment horizontal="center" vertical="center" shrinkToFit="1"/>
    </xf>
    <xf numFmtId="0" fontId="6" fillId="0" borderId="33" xfId="0" applyFont="1" applyFill="1" applyBorder="1" applyAlignment="1">
      <alignment horizontal="left" vertical="center" shrinkToFit="1"/>
    </xf>
    <xf numFmtId="0" fontId="6" fillId="0" borderId="30"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35" xfId="0" applyFont="1" applyFill="1" applyBorder="1" applyAlignment="1">
      <alignment horizontal="left" vertical="center" shrinkToFit="1"/>
    </xf>
    <xf numFmtId="4" fontId="6" fillId="0" borderId="35" xfId="0" applyNumberFormat="1" applyFont="1" applyFill="1" applyBorder="1" applyAlignment="1">
      <alignment horizontal="center"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6" fillId="36" borderId="36" xfId="0" applyFont="1" applyFill="1" applyBorder="1" applyAlignment="1">
      <alignment horizontal="center" vertical="center" wrapText="1" shrinkToFit="1"/>
    </xf>
    <xf numFmtId="0" fontId="6" fillId="36" borderId="37" xfId="0" applyFont="1" applyFill="1" applyBorder="1" applyAlignment="1">
      <alignment horizontal="center" vertical="center" wrapText="1" shrinkToFit="1"/>
    </xf>
    <xf numFmtId="4" fontId="6" fillId="0" borderId="37" xfId="0" applyNumberFormat="1" applyFont="1" applyFill="1" applyBorder="1" applyAlignment="1">
      <alignment horizontal="center" vertical="center" shrinkToFit="1"/>
    </xf>
    <xf numFmtId="4" fontId="6" fillId="0" borderId="38" xfId="0" applyNumberFormat="1" applyFont="1" applyFill="1" applyBorder="1" applyAlignment="1">
      <alignment horizontal="center" vertical="center" shrinkToFit="1"/>
    </xf>
    <xf numFmtId="0" fontId="6" fillId="36" borderId="39" xfId="0" applyFont="1" applyFill="1" applyBorder="1" applyAlignment="1">
      <alignment horizontal="center" vertical="center" wrapText="1" shrinkToFit="1"/>
    </xf>
    <xf numFmtId="0" fontId="6" fillId="36" borderId="40" xfId="0" applyFont="1" applyFill="1" applyBorder="1" applyAlignment="1">
      <alignment horizontal="center" vertical="center" wrapText="1" shrinkToFit="1"/>
    </xf>
    <xf numFmtId="0" fontId="6" fillId="36" borderId="41" xfId="0" applyFont="1" applyFill="1" applyBorder="1" applyAlignment="1">
      <alignment horizontal="center" vertical="center" wrapText="1" shrinkToFit="1"/>
    </xf>
    <xf numFmtId="0" fontId="6" fillId="36" borderId="42" xfId="0" applyFont="1" applyFill="1" applyBorder="1" applyAlignment="1">
      <alignment horizontal="center" vertical="center" wrapText="1" shrinkToFit="1"/>
    </xf>
    <xf numFmtId="0" fontId="6" fillId="36" borderId="42" xfId="0" applyFont="1" applyFill="1" applyBorder="1" applyAlignment="1">
      <alignment horizontal="center" vertical="center" shrinkToFit="1"/>
    </xf>
    <xf numFmtId="0" fontId="6" fillId="36" borderId="42"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4" fontId="6" fillId="0" borderId="17" xfId="0" applyNumberFormat="1" applyFont="1" applyFill="1" applyBorder="1" applyAlignment="1">
      <alignment horizontal="right" vertical="center" shrinkToFit="1"/>
    </xf>
    <xf numFmtId="176" fontId="6" fillId="0" borderId="17" xfId="0" applyNumberFormat="1" applyFont="1" applyFill="1" applyBorder="1" applyAlignment="1">
      <alignment horizontal="right" vertical="center" shrinkToFit="1"/>
    </xf>
    <xf numFmtId="0" fontId="6" fillId="36" borderId="43" xfId="0" applyFont="1" applyFill="1" applyBorder="1" applyAlignment="1">
      <alignment horizontal="center" vertical="center" wrapText="1" shrinkToFit="1"/>
    </xf>
    <xf numFmtId="0" fontId="12"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0" fillId="0"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3" fillId="0" borderId="17" xfId="78" applyNumberFormat="1" applyFont="1" applyFill="1" applyBorder="1" applyAlignment="1" quotePrefix="1">
      <alignment horizontal="center" vertical="center"/>
      <protection/>
    </xf>
    <xf numFmtId="176" fontId="13" fillId="35" borderId="17" xfId="78" applyNumberFormat="1" applyFont="1" applyFill="1" applyBorder="1" applyAlignment="1" quotePrefix="1">
      <alignment horizontal="center" vertical="center"/>
      <protection/>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4" sqref="A4"/>
    </sheetView>
  </sheetViews>
  <sheetFormatPr defaultColWidth="9.00390625" defaultRowHeight="14.25"/>
  <cols>
    <col min="1" max="1" width="50.625" style="78" customWidth="1"/>
    <col min="2" max="2" width="4.00390625" style="78" customWidth="1"/>
    <col min="3" max="3" width="15.625" style="78" customWidth="1"/>
    <col min="4" max="4" width="50.625" style="78" customWidth="1"/>
    <col min="5" max="5" width="3.50390625" style="78" customWidth="1"/>
    <col min="6" max="6" width="15.625" style="78" customWidth="1"/>
    <col min="7" max="8" width="9.00390625" style="79" customWidth="1"/>
    <col min="9" max="16384" width="9.00390625" style="78" customWidth="1"/>
  </cols>
  <sheetData>
    <row r="1" spans="1:6" ht="14.25">
      <c r="A1" s="80"/>
      <c r="F1" s="138"/>
    </row>
    <row r="2" spans="1:8" s="76" customFormat="1" ht="18" customHeight="1">
      <c r="A2" s="81" t="s">
        <v>0</v>
      </c>
      <c r="B2" s="81"/>
      <c r="C2" s="81"/>
      <c r="D2" s="81"/>
      <c r="E2" s="81"/>
      <c r="F2" s="81"/>
      <c r="G2" s="99"/>
      <c r="H2" s="99"/>
    </row>
    <row r="3" spans="1:6" ht="9.75" customHeight="1">
      <c r="A3" s="82"/>
      <c r="B3" s="82"/>
      <c r="C3" s="82"/>
      <c r="D3" s="82"/>
      <c r="E3" s="82"/>
      <c r="F3" s="5" t="s">
        <v>1</v>
      </c>
    </row>
    <row r="4" spans="1:6" ht="15" customHeight="1">
      <c r="A4" s="6" t="s">
        <v>2</v>
      </c>
      <c r="B4" s="82"/>
      <c r="C4" s="82"/>
      <c r="D4" s="82"/>
      <c r="E4" s="82"/>
      <c r="F4" s="5" t="s">
        <v>3</v>
      </c>
    </row>
    <row r="5" spans="1:8" s="77" customFormat="1" ht="21.75" customHeight="1">
      <c r="A5" s="143" t="s">
        <v>4</v>
      </c>
      <c r="B5" s="83"/>
      <c r="C5" s="83"/>
      <c r="D5" s="143" t="s">
        <v>5</v>
      </c>
      <c r="E5" s="83"/>
      <c r="F5" s="83"/>
      <c r="G5" s="100"/>
      <c r="H5" s="100"/>
    </row>
    <row r="6" spans="1:8" s="77" customFormat="1" ht="21.75" customHeight="1">
      <c r="A6" s="143" t="s">
        <v>6</v>
      </c>
      <c r="B6" s="144" t="s">
        <v>7</v>
      </c>
      <c r="C6" s="83" t="s">
        <v>8</v>
      </c>
      <c r="D6" s="143" t="s">
        <v>6</v>
      </c>
      <c r="E6" s="144" t="s">
        <v>7</v>
      </c>
      <c r="F6" s="83" t="s">
        <v>8</v>
      </c>
      <c r="G6" s="100"/>
      <c r="H6" s="100"/>
    </row>
    <row r="7" spans="1:8" s="77" customFormat="1" ht="21.75" customHeight="1">
      <c r="A7" s="143" t="s">
        <v>9</v>
      </c>
      <c r="B7" s="83"/>
      <c r="C7" s="143" t="s">
        <v>10</v>
      </c>
      <c r="D7" s="143" t="s">
        <v>9</v>
      </c>
      <c r="E7" s="83"/>
      <c r="F7" s="143" t="s">
        <v>11</v>
      </c>
      <c r="G7" s="100"/>
      <c r="H7" s="100"/>
    </row>
    <row r="8" spans="1:8" s="77" customFormat="1" ht="21.75" customHeight="1">
      <c r="A8" s="145" t="s">
        <v>12</v>
      </c>
      <c r="B8" s="146" t="s">
        <v>10</v>
      </c>
      <c r="C8" s="47">
        <v>502.89</v>
      </c>
      <c r="D8" s="147" t="s">
        <v>13</v>
      </c>
      <c r="E8" s="146" t="s">
        <v>14</v>
      </c>
      <c r="F8" s="89"/>
      <c r="G8" s="100"/>
      <c r="H8" s="100"/>
    </row>
    <row r="9" spans="1:8" s="77" customFormat="1" ht="21.75" customHeight="1">
      <c r="A9" s="140" t="s">
        <v>15</v>
      </c>
      <c r="B9" s="146" t="s">
        <v>11</v>
      </c>
      <c r="C9" s="89"/>
      <c r="D9" s="147" t="s">
        <v>16</v>
      </c>
      <c r="E9" s="146" t="s">
        <v>17</v>
      </c>
      <c r="F9" s="89"/>
      <c r="G9" s="100"/>
      <c r="H9" s="100"/>
    </row>
    <row r="10" spans="1:8" s="77" customFormat="1" ht="21.75" customHeight="1">
      <c r="A10" s="88" t="s">
        <v>18</v>
      </c>
      <c r="B10" s="146" t="s">
        <v>19</v>
      </c>
      <c r="C10" s="89"/>
      <c r="D10" s="147" t="s">
        <v>20</v>
      </c>
      <c r="E10" s="146" t="s">
        <v>21</v>
      </c>
      <c r="F10" s="89"/>
      <c r="G10" s="100"/>
      <c r="H10" s="100"/>
    </row>
    <row r="11" spans="1:8" s="77" customFormat="1" ht="21.75" customHeight="1">
      <c r="A11" s="140" t="s">
        <v>22</v>
      </c>
      <c r="B11" s="146" t="s">
        <v>23</v>
      </c>
      <c r="C11" s="89"/>
      <c r="D11" s="147" t="s">
        <v>24</v>
      </c>
      <c r="E11" s="146" t="s">
        <v>25</v>
      </c>
      <c r="F11" s="89"/>
      <c r="G11" s="100"/>
      <c r="H11" s="100"/>
    </row>
    <row r="12" spans="1:8" s="77" customFormat="1" ht="21.75" customHeight="1">
      <c r="A12" s="140" t="s">
        <v>26</v>
      </c>
      <c r="B12" s="146" t="s">
        <v>27</v>
      </c>
      <c r="C12" s="89"/>
      <c r="D12" s="147" t="s">
        <v>28</v>
      </c>
      <c r="E12" s="146" t="s">
        <v>29</v>
      </c>
      <c r="F12" s="89"/>
      <c r="G12" s="100"/>
      <c r="H12" s="100"/>
    </row>
    <row r="13" spans="1:8" s="77" customFormat="1" ht="21.75" customHeight="1">
      <c r="A13" s="140" t="s">
        <v>30</v>
      </c>
      <c r="B13" s="146" t="s">
        <v>31</v>
      </c>
      <c r="C13" s="89"/>
      <c r="D13" s="147" t="s">
        <v>32</v>
      </c>
      <c r="E13" s="146" t="s">
        <v>33</v>
      </c>
      <c r="F13" s="47">
        <v>522.88</v>
      </c>
      <c r="G13" s="100"/>
      <c r="H13" s="100"/>
    </row>
    <row r="14" spans="1:8" s="77" customFormat="1" ht="21.75" customHeight="1">
      <c r="A14" s="140" t="s">
        <v>34</v>
      </c>
      <c r="B14" s="146" t="s">
        <v>35</v>
      </c>
      <c r="C14" s="89"/>
      <c r="D14" s="141" t="s">
        <v>36</v>
      </c>
      <c r="E14" s="146" t="s">
        <v>37</v>
      </c>
      <c r="F14" s="89">
        <v>4.85</v>
      </c>
      <c r="G14" s="100"/>
      <c r="H14" s="100"/>
    </row>
    <row r="15" spans="1:8" s="77" customFormat="1" ht="21.75" customHeight="1">
      <c r="A15" s="140" t="s">
        <v>38</v>
      </c>
      <c r="B15" s="146" t="s">
        <v>39</v>
      </c>
      <c r="C15" s="47">
        <v>22</v>
      </c>
      <c r="D15" s="88" t="s">
        <v>40</v>
      </c>
      <c r="E15" s="146" t="s">
        <v>41</v>
      </c>
      <c r="F15" s="89">
        <v>14.09</v>
      </c>
      <c r="G15" s="100"/>
      <c r="H15" s="100"/>
    </row>
    <row r="16" spans="1:8" s="77" customFormat="1" ht="21.75" customHeight="1">
      <c r="A16" s="142"/>
      <c r="B16" s="146" t="s">
        <v>42</v>
      </c>
      <c r="C16" s="89"/>
      <c r="D16" s="142"/>
      <c r="E16" s="146" t="s">
        <v>43</v>
      </c>
      <c r="F16" s="92"/>
      <c r="G16" s="100"/>
      <c r="H16" s="100"/>
    </row>
    <row r="17" spans="1:8" s="77" customFormat="1" ht="21.75" customHeight="1">
      <c r="A17" s="148" t="s">
        <v>44</v>
      </c>
      <c r="B17" s="146" t="s">
        <v>45</v>
      </c>
      <c r="C17" s="89"/>
      <c r="D17" s="148" t="s">
        <v>46</v>
      </c>
      <c r="E17" s="146" t="s">
        <v>47</v>
      </c>
      <c r="F17" s="89"/>
      <c r="G17" s="100"/>
      <c r="H17" s="100"/>
    </row>
    <row r="18" spans="1:8" s="77" customFormat="1" ht="21.75" customHeight="1">
      <c r="A18" s="88" t="s">
        <v>48</v>
      </c>
      <c r="B18" s="146" t="s">
        <v>49</v>
      </c>
      <c r="C18" s="89"/>
      <c r="D18" s="88" t="s">
        <v>50</v>
      </c>
      <c r="E18" s="146" t="s">
        <v>51</v>
      </c>
      <c r="F18" s="89"/>
      <c r="G18" s="100"/>
      <c r="H18" s="100"/>
    </row>
    <row r="19" spans="1:8" s="77" customFormat="1" ht="21.75" customHeight="1">
      <c r="A19" s="88" t="s">
        <v>52</v>
      </c>
      <c r="B19" s="146" t="s">
        <v>53</v>
      </c>
      <c r="C19" s="47">
        <v>35.69</v>
      </c>
      <c r="D19" s="88" t="s">
        <v>54</v>
      </c>
      <c r="E19" s="146" t="s">
        <v>55</v>
      </c>
      <c r="F19" s="89">
        <v>18.76</v>
      </c>
      <c r="G19" s="100"/>
      <c r="H19" s="100"/>
    </row>
    <row r="20" spans="1:6" ht="21.75" customHeight="1">
      <c r="A20" s="149" t="s">
        <v>56</v>
      </c>
      <c r="B20" s="146" t="s">
        <v>57</v>
      </c>
      <c r="C20" s="89">
        <f>SUM(C8:C19)</f>
        <v>560.5799999999999</v>
      </c>
      <c r="D20" s="149" t="s">
        <v>56</v>
      </c>
      <c r="E20" s="146" t="s">
        <v>58</v>
      </c>
      <c r="F20" s="92">
        <f>SUM(F8:F19)</f>
        <v>560.58</v>
      </c>
    </row>
    <row r="21" spans="1:6" ht="51" customHeight="1">
      <c r="A21" s="97" t="s">
        <v>59</v>
      </c>
      <c r="B21" s="98"/>
      <c r="C21" s="98"/>
      <c r="D21" s="98"/>
      <c r="E21" s="98"/>
      <c r="F21" s="9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10.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O35" sqref="O35"/>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25"/>
  <sheetViews>
    <sheetView zoomScaleSheetLayoutView="160" workbookViewId="0" topLeftCell="A1">
      <selection activeCell="G12" sqref="G12"/>
    </sheetView>
  </sheetViews>
  <sheetFormatPr defaultColWidth="9.00390625" defaultRowHeight="14.25"/>
  <cols>
    <col min="1" max="2" width="4.625" style="106" customWidth="1"/>
    <col min="3" max="3" width="10.75390625" style="106" customWidth="1"/>
    <col min="4" max="10" width="13.625" style="106" customWidth="1"/>
    <col min="11" max="16384" width="9.00390625" style="106" customWidth="1"/>
  </cols>
  <sheetData>
    <row r="1" spans="1:10" s="103" customFormat="1" ht="20.25">
      <c r="A1" s="107" t="s">
        <v>60</v>
      </c>
      <c r="B1" s="107"/>
      <c r="C1" s="107"/>
      <c r="D1" s="107"/>
      <c r="E1" s="107"/>
      <c r="F1" s="107"/>
      <c r="G1" s="107"/>
      <c r="H1" s="107"/>
      <c r="I1" s="107"/>
      <c r="J1" s="107"/>
    </row>
    <row r="2" spans="1:10" ht="14.25">
      <c r="A2" s="108"/>
      <c r="B2" s="108"/>
      <c r="C2" s="108"/>
      <c r="D2" s="108"/>
      <c r="E2" s="108"/>
      <c r="F2" s="108"/>
      <c r="G2" s="108"/>
      <c r="H2" s="108"/>
      <c r="I2" s="108"/>
      <c r="J2" s="5" t="s">
        <v>61</v>
      </c>
    </row>
    <row r="3" spans="1:10" ht="14.25">
      <c r="A3" s="6" t="s">
        <v>2</v>
      </c>
      <c r="B3" s="108"/>
      <c r="C3" s="108"/>
      <c r="D3" s="108"/>
      <c r="E3" s="108"/>
      <c r="F3" s="109"/>
      <c r="G3" s="108"/>
      <c r="H3" s="108"/>
      <c r="I3" s="108"/>
      <c r="J3" s="5" t="s">
        <v>3</v>
      </c>
    </row>
    <row r="4" spans="1:11" s="104" customFormat="1" ht="22.5" customHeight="1">
      <c r="A4" s="110" t="s">
        <v>62</v>
      </c>
      <c r="B4" s="111"/>
      <c r="C4" s="111" t="s">
        <v>63</v>
      </c>
      <c r="D4" s="111" t="s">
        <v>63</v>
      </c>
      <c r="E4" s="112" t="s">
        <v>44</v>
      </c>
      <c r="F4" s="112" t="s">
        <v>64</v>
      </c>
      <c r="G4" s="112" t="s">
        <v>65</v>
      </c>
      <c r="H4" s="128" t="s">
        <v>66</v>
      </c>
      <c r="I4" s="112" t="s">
        <v>67</v>
      </c>
      <c r="J4" s="112" t="s">
        <v>68</v>
      </c>
      <c r="K4" s="124" t="s">
        <v>69</v>
      </c>
    </row>
    <row r="5" spans="1:11" s="104" customFormat="1" ht="22.5" customHeight="1">
      <c r="A5" s="113" t="s">
        <v>70</v>
      </c>
      <c r="B5" s="114"/>
      <c r="C5" s="114"/>
      <c r="D5" s="115" t="s">
        <v>71</v>
      </c>
      <c r="E5" s="114"/>
      <c r="F5" s="114" t="s">
        <v>63</v>
      </c>
      <c r="G5" s="114" t="s">
        <v>63</v>
      </c>
      <c r="H5" s="129"/>
      <c r="I5" s="114"/>
      <c r="J5" s="114" t="s">
        <v>63</v>
      </c>
      <c r="K5" s="125" t="s">
        <v>72</v>
      </c>
    </row>
    <row r="6" spans="1:11" s="104" customFormat="1" ht="22.5" customHeight="1">
      <c r="A6" s="113"/>
      <c r="B6" s="114" t="s">
        <v>63</v>
      </c>
      <c r="C6" s="114" t="s">
        <v>63</v>
      </c>
      <c r="D6" s="115" t="s">
        <v>63</v>
      </c>
      <c r="E6" s="114" t="s">
        <v>63</v>
      </c>
      <c r="F6" s="114" t="s">
        <v>63</v>
      </c>
      <c r="G6" s="114" t="s">
        <v>63</v>
      </c>
      <c r="H6" s="129"/>
      <c r="I6" s="114" t="s">
        <v>63</v>
      </c>
      <c r="J6" s="114" t="s">
        <v>63</v>
      </c>
      <c r="K6" s="125" t="s">
        <v>63</v>
      </c>
    </row>
    <row r="7" spans="1:11" ht="22.5" customHeight="1">
      <c r="A7" s="130"/>
      <c r="B7" s="131" t="s">
        <v>63</v>
      </c>
      <c r="C7" s="131" t="s">
        <v>63</v>
      </c>
      <c r="D7" s="132" t="s">
        <v>63</v>
      </c>
      <c r="E7" s="131" t="s">
        <v>63</v>
      </c>
      <c r="F7" s="131" t="s">
        <v>63</v>
      </c>
      <c r="G7" s="131" t="s">
        <v>63</v>
      </c>
      <c r="H7" s="133"/>
      <c r="I7" s="131" t="s">
        <v>63</v>
      </c>
      <c r="J7" s="131" t="s">
        <v>63</v>
      </c>
      <c r="K7" s="137" t="s">
        <v>63</v>
      </c>
    </row>
    <row r="8" spans="1:11" ht="22.5" customHeight="1">
      <c r="A8" s="134" t="s">
        <v>73</v>
      </c>
      <c r="B8" s="134" t="s">
        <v>74</v>
      </c>
      <c r="C8" s="134" t="s">
        <v>75</v>
      </c>
      <c r="D8" s="134" t="s">
        <v>76</v>
      </c>
      <c r="E8" s="72" t="s">
        <v>10</v>
      </c>
      <c r="F8" s="72" t="s">
        <v>11</v>
      </c>
      <c r="G8" s="72" t="s">
        <v>19</v>
      </c>
      <c r="H8" s="72" t="s">
        <v>23</v>
      </c>
      <c r="I8" s="72">
        <v>5</v>
      </c>
      <c r="J8" s="72">
        <v>6</v>
      </c>
      <c r="K8" s="72">
        <v>7</v>
      </c>
    </row>
    <row r="9" spans="1:11" ht="22.5" customHeight="1">
      <c r="A9" s="134"/>
      <c r="B9" s="134" t="s">
        <v>63</v>
      </c>
      <c r="C9" s="134" t="s">
        <v>63</v>
      </c>
      <c r="D9" s="134" t="s">
        <v>77</v>
      </c>
      <c r="E9" s="135">
        <v>502.894387</v>
      </c>
      <c r="F9" s="135">
        <v>502.894387</v>
      </c>
      <c r="G9" s="135">
        <v>0</v>
      </c>
      <c r="H9" s="136">
        <v>0</v>
      </c>
      <c r="I9" s="136">
        <v>0</v>
      </c>
      <c r="J9" s="136">
        <v>0</v>
      </c>
      <c r="K9" s="135">
        <v>22</v>
      </c>
    </row>
    <row r="10" spans="1:11" ht="22.5" customHeight="1">
      <c r="A10" s="75" t="s">
        <v>78</v>
      </c>
      <c r="B10" s="75"/>
      <c r="C10" s="75" t="s">
        <v>63</v>
      </c>
      <c r="D10" s="75" t="s">
        <v>79</v>
      </c>
      <c r="E10" s="135">
        <v>498.04438700000003</v>
      </c>
      <c r="F10" s="135">
        <v>498.04438700000003</v>
      </c>
      <c r="G10" s="135">
        <v>0</v>
      </c>
      <c r="H10" s="136">
        <v>0</v>
      </c>
      <c r="I10" s="136">
        <v>0</v>
      </c>
      <c r="J10" s="136">
        <v>0</v>
      </c>
      <c r="K10" s="135">
        <v>0</v>
      </c>
    </row>
    <row r="11" spans="1:11" ht="22.5" customHeight="1">
      <c r="A11" s="75" t="s">
        <v>80</v>
      </c>
      <c r="B11" s="75"/>
      <c r="C11" s="75" t="s">
        <v>63</v>
      </c>
      <c r="D11" s="75" t="s">
        <v>81</v>
      </c>
      <c r="E11" s="135">
        <v>307.72853399999997</v>
      </c>
      <c r="F11" s="135">
        <v>307.72853399999997</v>
      </c>
      <c r="G11" s="135">
        <v>0</v>
      </c>
      <c r="H11" s="136">
        <v>0</v>
      </c>
      <c r="I11" s="136">
        <v>0</v>
      </c>
      <c r="J11" s="136">
        <v>0</v>
      </c>
      <c r="K11" s="135">
        <v>0</v>
      </c>
    </row>
    <row r="12" spans="1:11" ht="22.5" customHeight="1">
      <c r="A12" s="75" t="s">
        <v>82</v>
      </c>
      <c r="B12" s="75"/>
      <c r="C12" s="75" t="s">
        <v>63</v>
      </c>
      <c r="D12" s="75" t="s">
        <v>83</v>
      </c>
      <c r="E12" s="135">
        <v>237.728534</v>
      </c>
      <c r="F12" s="135">
        <v>237.728534</v>
      </c>
      <c r="G12" s="135">
        <v>0</v>
      </c>
      <c r="H12" s="136">
        <v>0</v>
      </c>
      <c r="I12" s="136">
        <v>0</v>
      </c>
      <c r="J12" s="136">
        <v>0</v>
      </c>
      <c r="K12" s="135">
        <v>0</v>
      </c>
    </row>
    <row r="13" spans="1:11" ht="22.5" customHeight="1">
      <c r="A13" s="75" t="s">
        <v>84</v>
      </c>
      <c r="B13" s="75"/>
      <c r="C13" s="75" t="s">
        <v>63</v>
      </c>
      <c r="D13" s="75" t="s">
        <v>85</v>
      </c>
      <c r="E13" s="135">
        <v>70</v>
      </c>
      <c r="F13" s="135">
        <v>70</v>
      </c>
      <c r="G13" s="135">
        <v>0</v>
      </c>
      <c r="H13" s="136">
        <v>0</v>
      </c>
      <c r="I13" s="136">
        <v>0</v>
      </c>
      <c r="J13" s="136">
        <v>0</v>
      </c>
      <c r="K13" s="135">
        <v>0</v>
      </c>
    </row>
    <row r="14" spans="1:11" ht="22.5" customHeight="1">
      <c r="A14" s="75" t="s">
        <v>86</v>
      </c>
      <c r="B14" s="75"/>
      <c r="C14" s="75" t="s">
        <v>63</v>
      </c>
      <c r="D14" s="75" t="s">
        <v>87</v>
      </c>
      <c r="E14" s="135">
        <v>35.1748</v>
      </c>
      <c r="F14" s="135">
        <v>35.1748</v>
      </c>
      <c r="G14" s="135">
        <v>0</v>
      </c>
      <c r="H14" s="136">
        <v>0</v>
      </c>
      <c r="I14" s="136">
        <v>0</v>
      </c>
      <c r="J14" s="136">
        <v>0</v>
      </c>
      <c r="K14" s="135">
        <v>0</v>
      </c>
    </row>
    <row r="15" spans="1:11" ht="30.75" customHeight="1">
      <c r="A15" s="75" t="s">
        <v>88</v>
      </c>
      <c r="B15" s="75"/>
      <c r="C15" s="75" t="s">
        <v>63</v>
      </c>
      <c r="D15" s="75" t="s">
        <v>89</v>
      </c>
      <c r="E15" s="135">
        <v>35.1748</v>
      </c>
      <c r="F15" s="135">
        <v>35.1748</v>
      </c>
      <c r="G15" s="135">
        <v>0</v>
      </c>
      <c r="H15" s="136">
        <v>0</v>
      </c>
      <c r="I15" s="136">
        <v>0</v>
      </c>
      <c r="J15" s="136">
        <v>0</v>
      </c>
      <c r="K15" s="135">
        <v>0</v>
      </c>
    </row>
    <row r="16" spans="1:11" ht="14.25">
      <c r="A16" s="75" t="s">
        <v>90</v>
      </c>
      <c r="B16" s="75"/>
      <c r="C16" s="75" t="s">
        <v>63</v>
      </c>
      <c r="D16" s="75" t="s">
        <v>91</v>
      </c>
      <c r="E16" s="135">
        <v>155.141053</v>
      </c>
      <c r="F16" s="135">
        <v>155.141053</v>
      </c>
      <c r="G16" s="135">
        <v>0</v>
      </c>
      <c r="H16" s="136">
        <v>0</v>
      </c>
      <c r="I16" s="136">
        <v>0</v>
      </c>
      <c r="J16" s="136">
        <v>0</v>
      </c>
      <c r="K16" s="135">
        <v>0</v>
      </c>
    </row>
    <row r="17" spans="1:11" ht="14.25">
      <c r="A17" s="75" t="s">
        <v>92</v>
      </c>
      <c r="B17" s="75"/>
      <c r="C17" s="75" t="s">
        <v>63</v>
      </c>
      <c r="D17" s="75" t="s">
        <v>93</v>
      </c>
      <c r="E17" s="135">
        <v>150</v>
      </c>
      <c r="F17" s="135">
        <v>150</v>
      </c>
      <c r="G17" s="135">
        <v>0</v>
      </c>
      <c r="H17" s="136">
        <v>0</v>
      </c>
      <c r="I17" s="136">
        <v>0</v>
      </c>
      <c r="J17" s="136">
        <v>0</v>
      </c>
      <c r="K17" s="135">
        <v>0</v>
      </c>
    </row>
    <row r="18" spans="1:11" ht="14.25">
      <c r="A18" s="75" t="s">
        <v>94</v>
      </c>
      <c r="B18" s="75"/>
      <c r="C18" s="75" t="s">
        <v>63</v>
      </c>
      <c r="D18" s="75" t="s">
        <v>95</v>
      </c>
      <c r="E18" s="135">
        <v>5.141053</v>
      </c>
      <c r="F18" s="135">
        <v>5.141053</v>
      </c>
      <c r="G18" s="135">
        <v>0</v>
      </c>
      <c r="H18" s="136">
        <v>0</v>
      </c>
      <c r="I18" s="136">
        <v>0</v>
      </c>
      <c r="J18" s="136">
        <v>0</v>
      </c>
      <c r="K18" s="135">
        <v>0</v>
      </c>
    </row>
    <row r="19" spans="1:11" ht="14.25">
      <c r="A19" s="75" t="s">
        <v>96</v>
      </c>
      <c r="B19" s="75"/>
      <c r="C19" s="75" t="s">
        <v>63</v>
      </c>
      <c r="D19" s="75" t="s">
        <v>97</v>
      </c>
      <c r="E19" s="135">
        <v>4.85</v>
      </c>
      <c r="F19" s="135">
        <v>4.85</v>
      </c>
      <c r="G19" s="135">
        <v>0</v>
      </c>
      <c r="H19" s="136">
        <v>0</v>
      </c>
      <c r="I19" s="136">
        <v>0</v>
      </c>
      <c r="J19" s="136">
        <v>0</v>
      </c>
      <c r="K19" s="135">
        <v>0</v>
      </c>
    </row>
    <row r="20" spans="1:11" ht="14.25">
      <c r="A20" s="75" t="s">
        <v>98</v>
      </c>
      <c r="B20" s="75"/>
      <c r="C20" s="75" t="s">
        <v>63</v>
      </c>
      <c r="D20" s="75" t="s">
        <v>99</v>
      </c>
      <c r="E20" s="135">
        <v>4.85</v>
      </c>
      <c r="F20" s="135">
        <v>4.85</v>
      </c>
      <c r="G20" s="135">
        <v>0</v>
      </c>
      <c r="H20" s="136">
        <v>0</v>
      </c>
      <c r="I20" s="136">
        <v>0</v>
      </c>
      <c r="J20" s="136">
        <v>0</v>
      </c>
      <c r="K20" s="135">
        <v>0</v>
      </c>
    </row>
    <row r="21" spans="1:11" ht="14.25">
      <c r="A21" s="75" t="s">
        <v>100</v>
      </c>
      <c r="B21" s="75"/>
      <c r="C21" s="75" t="s">
        <v>63</v>
      </c>
      <c r="D21" s="75" t="s">
        <v>101</v>
      </c>
      <c r="E21" s="135">
        <v>4.85</v>
      </c>
      <c r="F21" s="135">
        <v>4.85</v>
      </c>
      <c r="G21" s="135">
        <v>0</v>
      </c>
      <c r="H21" s="136">
        <v>0</v>
      </c>
      <c r="I21" s="136">
        <v>0</v>
      </c>
      <c r="J21" s="136">
        <v>0</v>
      </c>
      <c r="K21" s="135">
        <v>0</v>
      </c>
    </row>
    <row r="22" spans="1:11" ht="14.25">
      <c r="A22" s="75" t="s">
        <v>102</v>
      </c>
      <c r="B22" s="75"/>
      <c r="C22" s="75" t="s">
        <v>63</v>
      </c>
      <c r="D22" s="75" t="s">
        <v>103</v>
      </c>
      <c r="E22" s="135">
        <v>22</v>
      </c>
      <c r="F22" s="135">
        <v>0</v>
      </c>
      <c r="G22" s="135">
        <v>0</v>
      </c>
      <c r="H22" s="136">
        <v>0</v>
      </c>
      <c r="I22" s="136">
        <v>0</v>
      </c>
      <c r="J22" s="136">
        <v>0</v>
      </c>
      <c r="K22" s="135">
        <v>22</v>
      </c>
    </row>
    <row r="23" spans="1:11" ht="14.25">
      <c r="A23" s="75" t="s">
        <v>104</v>
      </c>
      <c r="B23" s="75"/>
      <c r="C23" s="75" t="s">
        <v>63</v>
      </c>
      <c r="D23" s="75" t="s">
        <v>103</v>
      </c>
      <c r="E23" s="135">
        <v>22</v>
      </c>
      <c r="F23" s="135">
        <v>0</v>
      </c>
      <c r="G23" s="135">
        <v>0</v>
      </c>
      <c r="H23" s="136">
        <v>0</v>
      </c>
      <c r="I23" s="136">
        <v>0</v>
      </c>
      <c r="J23" s="136">
        <v>0</v>
      </c>
      <c r="K23" s="135">
        <v>22</v>
      </c>
    </row>
    <row r="24" spans="1:11" ht="14.25">
      <c r="A24" s="75" t="s">
        <v>105</v>
      </c>
      <c r="B24" s="75"/>
      <c r="C24" s="75" t="s">
        <v>63</v>
      </c>
      <c r="D24" s="75" t="s">
        <v>106</v>
      </c>
      <c r="E24" s="135">
        <v>22</v>
      </c>
      <c r="F24" s="135">
        <v>0</v>
      </c>
      <c r="G24" s="135">
        <v>0</v>
      </c>
      <c r="H24" s="136">
        <v>0</v>
      </c>
      <c r="I24" s="136">
        <v>0</v>
      </c>
      <c r="J24" s="136">
        <v>0</v>
      </c>
      <c r="K24" s="135">
        <v>22</v>
      </c>
    </row>
    <row r="25" spans="1:10" ht="14.25">
      <c r="A25" s="122" t="s">
        <v>107</v>
      </c>
      <c r="B25" s="123"/>
      <c r="C25" s="123"/>
      <c r="D25" s="123"/>
      <c r="E25" s="123"/>
      <c r="F25" s="123"/>
      <c r="G25" s="123"/>
      <c r="H25" s="123"/>
      <c r="I25" s="123"/>
      <c r="J25" s="123"/>
    </row>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K4:K7"/>
    <mergeCell ref="A5:C7"/>
  </mergeCells>
  <printOptions horizontalCentered="1"/>
  <pageMargins left="0.35433070866141736" right="0.35433070866141736" top="0.5506944444444445" bottom="0.7874015748031497" header="0.275"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9" sqref="F9"/>
    </sheetView>
  </sheetViews>
  <sheetFormatPr defaultColWidth="9.00390625" defaultRowHeight="14.25"/>
  <cols>
    <col min="1" max="1" width="5.625" style="106" customWidth="1"/>
    <col min="2" max="2" width="4.75390625" style="106" customWidth="1"/>
    <col min="3" max="3" width="10.375" style="106" customWidth="1"/>
    <col min="4" max="4" width="14.375" style="106" customWidth="1"/>
    <col min="5" max="9" width="14.625" style="106" customWidth="1"/>
    <col min="10" max="10" width="9.00390625" style="106" customWidth="1"/>
    <col min="11" max="11" width="12.625" style="106" customWidth="1"/>
    <col min="12" max="16384" width="9.00390625" style="106" customWidth="1"/>
  </cols>
  <sheetData>
    <row r="1" spans="1:9" s="103" customFormat="1" ht="20.25">
      <c r="A1" s="107" t="s">
        <v>108</v>
      </c>
      <c r="B1" s="107"/>
      <c r="C1" s="107"/>
      <c r="D1" s="107"/>
      <c r="E1" s="107"/>
      <c r="F1" s="107"/>
      <c r="G1" s="107"/>
      <c r="H1" s="107"/>
      <c r="I1" s="107"/>
    </row>
    <row r="2" spans="1:9" ht="14.25">
      <c r="A2" s="108"/>
      <c r="B2" s="108"/>
      <c r="C2" s="108"/>
      <c r="D2" s="108"/>
      <c r="E2" s="108"/>
      <c r="F2" s="108"/>
      <c r="G2" s="108"/>
      <c r="H2" s="108"/>
      <c r="I2" s="5" t="s">
        <v>109</v>
      </c>
    </row>
    <row r="3" spans="1:9" ht="14.25">
      <c r="A3" s="6" t="s">
        <v>2</v>
      </c>
      <c r="B3" s="108"/>
      <c r="C3" s="108"/>
      <c r="D3" s="108"/>
      <c r="E3" s="108"/>
      <c r="F3" s="109"/>
      <c r="G3" s="108"/>
      <c r="H3" s="108"/>
      <c r="I3" s="5" t="s">
        <v>3</v>
      </c>
    </row>
    <row r="4" spans="1:10" s="104" customFormat="1" ht="22.5" customHeight="1">
      <c r="A4" s="110" t="s">
        <v>62</v>
      </c>
      <c r="B4" s="111"/>
      <c r="C4" s="111" t="s">
        <v>63</v>
      </c>
      <c r="D4" s="111" t="s">
        <v>63</v>
      </c>
      <c r="E4" s="112" t="s">
        <v>46</v>
      </c>
      <c r="F4" s="112" t="s">
        <v>110</v>
      </c>
      <c r="G4" s="112" t="s">
        <v>111</v>
      </c>
      <c r="H4" s="112" t="s">
        <v>112</v>
      </c>
      <c r="I4" s="112" t="s">
        <v>113</v>
      </c>
      <c r="J4" s="124" t="s">
        <v>114</v>
      </c>
    </row>
    <row r="5" spans="1:10" s="104" customFormat="1" ht="22.5" customHeight="1">
      <c r="A5" s="113" t="s">
        <v>70</v>
      </c>
      <c r="B5" s="114"/>
      <c r="C5" s="114"/>
      <c r="D5" s="115" t="s">
        <v>71</v>
      </c>
      <c r="E5" s="114"/>
      <c r="F5" s="114" t="s">
        <v>63</v>
      </c>
      <c r="G5" s="114" t="s">
        <v>63</v>
      </c>
      <c r="H5" s="114" t="s">
        <v>63</v>
      </c>
      <c r="I5" s="114" t="s">
        <v>63</v>
      </c>
      <c r="J5" s="125" t="s">
        <v>63</v>
      </c>
    </row>
    <row r="6" spans="1:10" s="104" customFormat="1" ht="22.5" customHeight="1">
      <c r="A6" s="113"/>
      <c r="B6" s="114" t="s">
        <v>63</v>
      </c>
      <c r="C6" s="114" t="s">
        <v>63</v>
      </c>
      <c r="D6" s="115" t="s">
        <v>63</v>
      </c>
      <c r="E6" s="114" t="s">
        <v>63</v>
      </c>
      <c r="F6" s="114" t="s">
        <v>63</v>
      </c>
      <c r="G6" s="114" t="s">
        <v>63</v>
      </c>
      <c r="H6" s="114" t="s">
        <v>63</v>
      </c>
      <c r="I6" s="114" t="s">
        <v>63</v>
      </c>
      <c r="J6" s="125" t="s">
        <v>63</v>
      </c>
    </row>
    <row r="7" spans="1:10" s="105" customFormat="1" ht="6.75" customHeight="1">
      <c r="A7" s="113"/>
      <c r="B7" s="114" t="s">
        <v>63</v>
      </c>
      <c r="C7" s="114" t="s">
        <v>63</v>
      </c>
      <c r="D7" s="115" t="s">
        <v>63</v>
      </c>
      <c r="E7" s="114" t="s">
        <v>63</v>
      </c>
      <c r="F7" s="114" t="s">
        <v>63</v>
      </c>
      <c r="G7" s="114" t="s">
        <v>63</v>
      </c>
      <c r="H7" s="114" t="s">
        <v>63</v>
      </c>
      <c r="I7" s="114" t="s">
        <v>63</v>
      </c>
      <c r="J7" s="125" t="s">
        <v>63</v>
      </c>
    </row>
    <row r="8" spans="1:10" ht="22.5" customHeight="1">
      <c r="A8" s="116" t="s">
        <v>73</v>
      </c>
      <c r="B8" s="115" t="s">
        <v>74</v>
      </c>
      <c r="C8" s="115" t="s">
        <v>75</v>
      </c>
      <c r="D8" s="115" t="s">
        <v>76</v>
      </c>
      <c r="E8" s="114" t="s">
        <v>10</v>
      </c>
      <c r="F8" s="114" t="s">
        <v>11</v>
      </c>
      <c r="G8" s="114" t="s">
        <v>19</v>
      </c>
      <c r="H8" s="114" t="s">
        <v>23</v>
      </c>
      <c r="I8" s="114" t="s">
        <v>27</v>
      </c>
      <c r="J8" s="125" t="s">
        <v>31</v>
      </c>
    </row>
    <row r="9" spans="1:10" ht="22.5" customHeight="1">
      <c r="A9" s="116"/>
      <c r="B9" s="115" t="s">
        <v>63</v>
      </c>
      <c r="C9" s="115" t="s">
        <v>63</v>
      </c>
      <c r="D9" s="115" t="s">
        <v>77</v>
      </c>
      <c r="E9" s="47">
        <v>541.823367</v>
      </c>
      <c r="F9" s="47">
        <v>285.837367</v>
      </c>
      <c r="G9" s="47">
        <v>255.986</v>
      </c>
      <c r="H9" s="47">
        <v>0</v>
      </c>
      <c r="I9" s="47">
        <v>0</v>
      </c>
      <c r="J9" s="126">
        <v>0</v>
      </c>
    </row>
    <row r="10" spans="1:10" ht="22.5" customHeight="1">
      <c r="A10" s="117" t="s">
        <v>78</v>
      </c>
      <c r="B10" s="118"/>
      <c r="C10" s="118" t="s">
        <v>63</v>
      </c>
      <c r="D10" s="118" t="s">
        <v>79</v>
      </c>
      <c r="E10" s="47">
        <v>522.882967</v>
      </c>
      <c r="F10" s="47">
        <v>278.987367</v>
      </c>
      <c r="G10" s="47">
        <v>243.8956</v>
      </c>
      <c r="H10" s="47">
        <v>0</v>
      </c>
      <c r="I10" s="47">
        <v>0</v>
      </c>
      <c r="J10" s="126">
        <v>0</v>
      </c>
    </row>
    <row r="11" spans="1:10" ht="22.5" customHeight="1">
      <c r="A11" s="117" t="s">
        <v>80</v>
      </c>
      <c r="B11" s="118"/>
      <c r="C11" s="118" t="s">
        <v>63</v>
      </c>
      <c r="D11" s="118" t="s">
        <v>81</v>
      </c>
      <c r="E11" s="47">
        <v>330.28711400000003</v>
      </c>
      <c r="F11" s="47">
        <v>250.13111400000003</v>
      </c>
      <c r="G11" s="47">
        <v>80.156</v>
      </c>
      <c r="H11" s="47">
        <v>0</v>
      </c>
      <c r="I11" s="47">
        <v>0</v>
      </c>
      <c r="J11" s="126">
        <v>0</v>
      </c>
    </row>
    <row r="12" spans="1:10" ht="22.5" customHeight="1">
      <c r="A12" s="117" t="s">
        <v>82</v>
      </c>
      <c r="B12" s="118"/>
      <c r="C12" s="118" t="s">
        <v>63</v>
      </c>
      <c r="D12" s="118" t="s">
        <v>83</v>
      </c>
      <c r="E12" s="47">
        <v>256.28711400000003</v>
      </c>
      <c r="F12" s="47">
        <v>250.13111400000003</v>
      </c>
      <c r="G12" s="47">
        <v>6.156</v>
      </c>
      <c r="H12" s="47">
        <v>0</v>
      </c>
      <c r="I12" s="47">
        <v>0</v>
      </c>
      <c r="J12" s="126">
        <v>0</v>
      </c>
    </row>
    <row r="13" spans="1:10" ht="22.5" customHeight="1">
      <c r="A13" s="117" t="s">
        <v>115</v>
      </c>
      <c r="B13" s="118"/>
      <c r="C13" s="118" t="s">
        <v>63</v>
      </c>
      <c r="D13" s="118" t="s">
        <v>116</v>
      </c>
      <c r="E13" s="47">
        <v>4</v>
      </c>
      <c r="F13" s="47">
        <v>0</v>
      </c>
      <c r="G13" s="47">
        <v>4</v>
      </c>
      <c r="H13" s="47">
        <v>0</v>
      </c>
      <c r="I13" s="47">
        <v>0</v>
      </c>
      <c r="J13" s="126">
        <v>0</v>
      </c>
    </row>
    <row r="14" spans="1:10" ht="22.5" customHeight="1">
      <c r="A14" s="117" t="s">
        <v>84</v>
      </c>
      <c r="B14" s="118"/>
      <c r="C14" s="118" t="s">
        <v>63</v>
      </c>
      <c r="D14" s="118" t="s">
        <v>85</v>
      </c>
      <c r="E14" s="47">
        <v>70</v>
      </c>
      <c r="F14" s="47">
        <v>0</v>
      </c>
      <c r="G14" s="47">
        <v>70</v>
      </c>
      <c r="H14" s="47">
        <v>0</v>
      </c>
      <c r="I14" s="47">
        <v>0</v>
      </c>
      <c r="J14" s="126">
        <v>0</v>
      </c>
    </row>
    <row r="15" spans="1:10" ht="31.5" customHeight="1">
      <c r="A15" s="117" t="s">
        <v>86</v>
      </c>
      <c r="B15" s="118"/>
      <c r="C15" s="118" t="s">
        <v>63</v>
      </c>
      <c r="D15" s="118" t="s">
        <v>87</v>
      </c>
      <c r="E15" s="47">
        <v>37.1748</v>
      </c>
      <c r="F15" s="47">
        <v>0</v>
      </c>
      <c r="G15" s="47">
        <v>37.1748</v>
      </c>
      <c r="H15" s="47">
        <v>0</v>
      </c>
      <c r="I15" s="47">
        <v>0</v>
      </c>
      <c r="J15" s="126">
        <v>0</v>
      </c>
    </row>
    <row r="16" spans="1:10" ht="14.25">
      <c r="A16" s="117" t="s">
        <v>88</v>
      </c>
      <c r="B16" s="118"/>
      <c r="C16" s="118" t="s">
        <v>63</v>
      </c>
      <c r="D16" s="118" t="s">
        <v>89</v>
      </c>
      <c r="E16" s="47">
        <v>37.1748</v>
      </c>
      <c r="F16" s="47">
        <v>0</v>
      </c>
      <c r="G16" s="47">
        <v>37.1748</v>
      </c>
      <c r="H16" s="47">
        <v>0</v>
      </c>
      <c r="I16" s="47">
        <v>0</v>
      </c>
      <c r="J16" s="126">
        <v>0</v>
      </c>
    </row>
    <row r="17" spans="1:10" ht="14.25">
      <c r="A17" s="117" t="s">
        <v>117</v>
      </c>
      <c r="B17" s="118"/>
      <c r="C17" s="118" t="s">
        <v>63</v>
      </c>
      <c r="D17" s="118" t="s">
        <v>118</v>
      </c>
      <c r="E17" s="47">
        <v>0.28</v>
      </c>
      <c r="F17" s="47">
        <v>0</v>
      </c>
      <c r="G17" s="47">
        <v>0.28</v>
      </c>
      <c r="H17" s="47">
        <v>0</v>
      </c>
      <c r="I17" s="47">
        <v>0</v>
      </c>
      <c r="J17" s="126">
        <v>0</v>
      </c>
    </row>
    <row r="18" spans="1:10" ht="14.25">
      <c r="A18" s="117" t="s">
        <v>119</v>
      </c>
      <c r="B18" s="118"/>
      <c r="C18" s="118" t="s">
        <v>63</v>
      </c>
      <c r="D18" s="118" t="s">
        <v>120</v>
      </c>
      <c r="E18" s="47">
        <v>0.28</v>
      </c>
      <c r="F18" s="47">
        <v>0</v>
      </c>
      <c r="G18" s="47">
        <v>0.28</v>
      </c>
      <c r="H18" s="47">
        <v>0</v>
      </c>
      <c r="I18" s="47">
        <v>0</v>
      </c>
      <c r="J18" s="126">
        <v>0</v>
      </c>
    </row>
    <row r="19" spans="1:10" ht="14.25">
      <c r="A19" s="117" t="s">
        <v>90</v>
      </c>
      <c r="B19" s="118"/>
      <c r="C19" s="118" t="s">
        <v>63</v>
      </c>
      <c r="D19" s="118" t="s">
        <v>91</v>
      </c>
      <c r="E19" s="47">
        <v>155.141053</v>
      </c>
      <c r="F19" s="47">
        <v>28.856253000000002</v>
      </c>
      <c r="G19" s="47">
        <v>126.2848</v>
      </c>
      <c r="H19" s="47">
        <v>0</v>
      </c>
      <c r="I19" s="47">
        <v>0</v>
      </c>
      <c r="J19" s="126">
        <v>0</v>
      </c>
    </row>
    <row r="20" spans="1:10" ht="14.25">
      <c r="A20" s="117" t="s">
        <v>92</v>
      </c>
      <c r="B20" s="118"/>
      <c r="C20" s="118" t="s">
        <v>63</v>
      </c>
      <c r="D20" s="118" t="s">
        <v>93</v>
      </c>
      <c r="E20" s="47">
        <v>150</v>
      </c>
      <c r="F20" s="47">
        <v>28.856253000000002</v>
      </c>
      <c r="G20" s="47">
        <v>121.14374699999999</v>
      </c>
      <c r="H20" s="47">
        <v>0</v>
      </c>
      <c r="I20" s="47">
        <v>0</v>
      </c>
      <c r="J20" s="126">
        <v>0</v>
      </c>
    </row>
    <row r="21" spans="1:10" ht="14.25">
      <c r="A21" s="117" t="s">
        <v>94</v>
      </c>
      <c r="B21" s="118"/>
      <c r="C21" s="118" t="s">
        <v>63</v>
      </c>
      <c r="D21" s="118" t="s">
        <v>95</v>
      </c>
      <c r="E21" s="47">
        <v>5.141053</v>
      </c>
      <c r="F21" s="47">
        <v>0</v>
      </c>
      <c r="G21" s="47">
        <v>5.141053</v>
      </c>
      <c r="H21" s="47">
        <v>0</v>
      </c>
      <c r="I21" s="47">
        <v>0</v>
      </c>
      <c r="J21" s="126">
        <v>0</v>
      </c>
    </row>
    <row r="22" spans="1:10" ht="14.25">
      <c r="A22" s="117" t="s">
        <v>96</v>
      </c>
      <c r="B22" s="118"/>
      <c r="C22" s="118" t="s">
        <v>63</v>
      </c>
      <c r="D22" s="118" t="s">
        <v>97</v>
      </c>
      <c r="E22" s="47">
        <v>4.85</v>
      </c>
      <c r="F22" s="47">
        <v>4.85</v>
      </c>
      <c r="G22" s="47">
        <v>0</v>
      </c>
      <c r="H22" s="47">
        <v>0</v>
      </c>
      <c r="I22" s="47">
        <v>0</v>
      </c>
      <c r="J22" s="126">
        <v>0</v>
      </c>
    </row>
    <row r="23" spans="1:10" ht="14.25">
      <c r="A23" s="117" t="s">
        <v>98</v>
      </c>
      <c r="B23" s="118"/>
      <c r="C23" s="118" t="s">
        <v>63</v>
      </c>
      <c r="D23" s="118" t="s">
        <v>99</v>
      </c>
      <c r="E23" s="47">
        <v>4.85</v>
      </c>
      <c r="F23" s="47">
        <v>4.85</v>
      </c>
      <c r="G23" s="47">
        <v>0</v>
      </c>
      <c r="H23" s="47">
        <v>0</v>
      </c>
      <c r="I23" s="47">
        <v>0</v>
      </c>
      <c r="J23" s="126">
        <v>0</v>
      </c>
    </row>
    <row r="24" spans="1:10" ht="14.25">
      <c r="A24" s="117" t="s">
        <v>100</v>
      </c>
      <c r="B24" s="118"/>
      <c r="C24" s="118" t="s">
        <v>63</v>
      </c>
      <c r="D24" s="118" t="s">
        <v>101</v>
      </c>
      <c r="E24" s="47">
        <v>4.85</v>
      </c>
      <c r="F24" s="47">
        <v>4.85</v>
      </c>
      <c r="G24" s="47">
        <v>0</v>
      </c>
      <c r="H24" s="47">
        <v>0</v>
      </c>
      <c r="I24" s="47">
        <v>0</v>
      </c>
      <c r="J24" s="126">
        <v>0</v>
      </c>
    </row>
    <row r="25" spans="1:10" ht="14.25">
      <c r="A25" s="117" t="s">
        <v>102</v>
      </c>
      <c r="B25" s="118"/>
      <c r="C25" s="118" t="s">
        <v>63</v>
      </c>
      <c r="D25" s="118" t="s">
        <v>103</v>
      </c>
      <c r="E25" s="47">
        <v>14.0904</v>
      </c>
      <c r="F25" s="47">
        <v>2</v>
      </c>
      <c r="G25" s="47">
        <v>12.0904</v>
      </c>
      <c r="H25" s="47">
        <v>0</v>
      </c>
      <c r="I25" s="47">
        <v>0</v>
      </c>
      <c r="J25" s="126">
        <v>0</v>
      </c>
    </row>
    <row r="26" spans="1:10" ht="14.25">
      <c r="A26" s="117" t="s">
        <v>104</v>
      </c>
      <c r="B26" s="118"/>
      <c r="C26" s="118" t="s">
        <v>63</v>
      </c>
      <c r="D26" s="118" t="s">
        <v>103</v>
      </c>
      <c r="E26" s="47">
        <v>14.0904</v>
      </c>
      <c r="F26" s="47">
        <v>2</v>
      </c>
      <c r="G26" s="47">
        <v>12.0904</v>
      </c>
      <c r="H26" s="47">
        <v>0</v>
      </c>
      <c r="I26" s="47">
        <v>0</v>
      </c>
      <c r="J26" s="126">
        <v>0</v>
      </c>
    </row>
    <row r="27" spans="1:10" ht="15">
      <c r="A27" s="119" t="s">
        <v>105</v>
      </c>
      <c r="B27" s="120"/>
      <c r="C27" s="120" t="s">
        <v>63</v>
      </c>
      <c r="D27" s="120" t="s">
        <v>106</v>
      </c>
      <c r="E27" s="121">
        <v>14.0904</v>
      </c>
      <c r="F27" s="121">
        <v>2</v>
      </c>
      <c r="G27" s="121">
        <v>12.0904</v>
      </c>
      <c r="H27" s="121">
        <v>0</v>
      </c>
      <c r="I27" s="121">
        <v>0</v>
      </c>
      <c r="J27" s="127">
        <v>0</v>
      </c>
    </row>
    <row r="28" spans="1:10" ht="14.25">
      <c r="A28" s="122" t="s">
        <v>121</v>
      </c>
      <c r="B28" s="123"/>
      <c r="C28" s="123"/>
      <c r="D28" s="123"/>
      <c r="E28" s="123"/>
      <c r="F28" s="123"/>
      <c r="G28" s="123"/>
      <c r="H28" s="123"/>
      <c r="I28" s="123"/>
      <c r="J28" s="123"/>
    </row>
  </sheetData>
  <sheetProtection/>
  <mergeCells count="32">
    <mergeCell ref="A1:I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horizontalCentered="1"/>
  <pageMargins left="0.3541666666666667" right="0.35433070866141736" top="0.3541666666666667" bottom="0.5902777777777778" header="0.5902777777777778"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I24" sqref="I24"/>
    </sheetView>
  </sheetViews>
  <sheetFormatPr defaultColWidth="9.00390625" defaultRowHeight="14.25"/>
  <cols>
    <col min="1" max="1" width="36.375" style="78" customWidth="1"/>
    <col min="2" max="2" width="4.00390625" style="78" customWidth="1"/>
    <col min="3" max="3" width="15.625" style="78" customWidth="1"/>
    <col min="4" max="4" width="35.75390625" style="78" customWidth="1"/>
    <col min="5" max="5" width="3.50390625" style="78" customWidth="1"/>
    <col min="6" max="6" width="15.625" style="78" customWidth="1"/>
    <col min="7" max="8" width="13.875" style="78" customWidth="1"/>
    <col min="9" max="9" width="15.625" style="78" customWidth="1"/>
    <col min="10" max="11" width="9.00390625" style="79" customWidth="1"/>
    <col min="12" max="16384" width="9.00390625" style="78" customWidth="1"/>
  </cols>
  <sheetData>
    <row r="1" ht="14.25">
      <c r="A1" s="80"/>
    </row>
    <row r="2" spans="1:11" s="76" customFormat="1" ht="18" customHeight="1">
      <c r="A2" s="81" t="s">
        <v>122</v>
      </c>
      <c r="B2" s="81"/>
      <c r="C2" s="81"/>
      <c r="D2" s="81"/>
      <c r="E2" s="81"/>
      <c r="F2" s="81"/>
      <c r="G2" s="81"/>
      <c r="H2" s="81"/>
      <c r="I2" s="81"/>
      <c r="J2" s="99"/>
      <c r="K2" s="99"/>
    </row>
    <row r="3" spans="1:9" ht="9.75" customHeight="1">
      <c r="A3" s="82"/>
      <c r="B3" s="82"/>
      <c r="C3" s="82"/>
      <c r="D3" s="82"/>
      <c r="E3" s="82"/>
      <c r="F3" s="82"/>
      <c r="G3" s="82"/>
      <c r="H3" s="82"/>
      <c r="I3" s="5" t="s">
        <v>123</v>
      </c>
    </row>
    <row r="4" spans="1:9" ht="15" customHeight="1">
      <c r="A4" s="6" t="s">
        <v>2</v>
      </c>
      <c r="B4" s="82"/>
      <c r="C4" s="82"/>
      <c r="D4" s="82"/>
      <c r="E4" s="82"/>
      <c r="F4" s="82"/>
      <c r="G4" s="82"/>
      <c r="H4" s="82"/>
      <c r="I4" s="5" t="s">
        <v>3</v>
      </c>
    </row>
    <row r="5" spans="1:11" s="77" customFormat="1" ht="19.5" customHeight="1">
      <c r="A5" s="143" t="s">
        <v>4</v>
      </c>
      <c r="B5" s="83"/>
      <c r="C5" s="83"/>
      <c r="D5" s="143" t="s">
        <v>5</v>
      </c>
      <c r="E5" s="83"/>
      <c r="F5" s="83"/>
      <c r="G5" s="83"/>
      <c r="H5" s="83"/>
      <c r="I5" s="83"/>
      <c r="J5" s="100"/>
      <c r="K5" s="100"/>
    </row>
    <row r="6" spans="1:11" s="77" customFormat="1" ht="31.5" customHeight="1">
      <c r="A6" s="150" t="s">
        <v>6</v>
      </c>
      <c r="B6" s="151" t="s">
        <v>7</v>
      </c>
      <c r="C6" s="84" t="s">
        <v>124</v>
      </c>
      <c r="D6" s="150" t="s">
        <v>6</v>
      </c>
      <c r="E6" s="151" t="s">
        <v>7</v>
      </c>
      <c r="F6" s="84" t="s">
        <v>77</v>
      </c>
      <c r="G6" s="86" t="s">
        <v>125</v>
      </c>
      <c r="H6" s="86" t="s">
        <v>126</v>
      </c>
      <c r="I6" s="86" t="s">
        <v>127</v>
      </c>
      <c r="J6" s="100"/>
      <c r="K6" s="100"/>
    </row>
    <row r="7" spans="1:11" s="77" customFormat="1" ht="19.5" customHeight="1">
      <c r="A7" s="150" t="s">
        <v>9</v>
      </c>
      <c r="B7" s="84"/>
      <c r="C7" s="150" t="s">
        <v>10</v>
      </c>
      <c r="D7" s="150" t="s">
        <v>9</v>
      </c>
      <c r="E7" s="84"/>
      <c r="F7" s="87">
        <v>2</v>
      </c>
      <c r="G7" s="87">
        <v>3</v>
      </c>
      <c r="H7" s="87" t="s">
        <v>23</v>
      </c>
      <c r="I7" s="87" t="s">
        <v>27</v>
      </c>
      <c r="J7" s="100"/>
      <c r="K7" s="100"/>
    </row>
    <row r="8" spans="1:11" s="77" customFormat="1" ht="19.5" customHeight="1">
      <c r="A8" s="145" t="s">
        <v>128</v>
      </c>
      <c r="B8" s="152" t="s">
        <v>10</v>
      </c>
      <c r="C8" s="47">
        <v>502.89</v>
      </c>
      <c r="D8" s="145" t="s">
        <v>13</v>
      </c>
      <c r="E8" s="90">
        <v>15</v>
      </c>
      <c r="F8" s="90">
        <v>522.88</v>
      </c>
      <c r="G8" s="90">
        <v>522.88</v>
      </c>
      <c r="H8" s="90"/>
      <c r="I8" s="101"/>
      <c r="J8" s="100"/>
      <c r="K8" s="100"/>
    </row>
    <row r="9" spans="1:11" s="77" customFormat="1" ht="19.5" customHeight="1">
      <c r="A9" s="88" t="s">
        <v>129</v>
      </c>
      <c r="B9" s="152" t="s">
        <v>11</v>
      </c>
      <c r="C9" s="89"/>
      <c r="D9" s="145" t="s">
        <v>16</v>
      </c>
      <c r="E9" s="90">
        <v>16</v>
      </c>
      <c r="F9" s="90"/>
      <c r="G9" s="90"/>
      <c r="H9" s="90"/>
      <c r="I9" s="101"/>
      <c r="J9" s="100"/>
      <c r="K9" s="100"/>
    </row>
    <row r="10" spans="1:11" s="77" customFormat="1" ht="19.5" customHeight="1">
      <c r="A10" s="88" t="s">
        <v>130</v>
      </c>
      <c r="B10" s="152" t="s">
        <v>19</v>
      </c>
      <c r="C10" s="89"/>
      <c r="D10" s="145" t="s">
        <v>20</v>
      </c>
      <c r="E10" s="90">
        <v>17</v>
      </c>
      <c r="F10" s="90"/>
      <c r="G10" s="90"/>
      <c r="H10" s="90"/>
      <c r="I10" s="101"/>
      <c r="J10" s="100"/>
      <c r="K10" s="100"/>
    </row>
    <row r="11" spans="1:11" s="77" customFormat="1" ht="19.5" customHeight="1">
      <c r="A11" s="88"/>
      <c r="B11" s="152" t="s">
        <v>23</v>
      </c>
      <c r="C11" s="89"/>
      <c r="D11" s="145" t="s">
        <v>24</v>
      </c>
      <c r="E11" s="90">
        <v>18</v>
      </c>
      <c r="F11" s="90"/>
      <c r="G11" s="90"/>
      <c r="H11" s="90"/>
      <c r="I11" s="101"/>
      <c r="J11" s="100"/>
      <c r="K11" s="100"/>
    </row>
    <row r="12" spans="1:11" s="77" customFormat="1" ht="19.5" customHeight="1">
      <c r="A12" s="88"/>
      <c r="B12" s="152" t="s">
        <v>27</v>
      </c>
      <c r="C12" s="89"/>
      <c r="D12" s="145" t="s">
        <v>28</v>
      </c>
      <c r="E12" s="90">
        <v>19</v>
      </c>
      <c r="F12" s="90"/>
      <c r="G12" s="90"/>
      <c r="H12" s="90"/>
      <c r="I12" s="101"/>
      <c r="J12" s="100"/>
      <c r="K12" s="100"/>
    </row>
    <row r="13" spans="1:11" s="77" customFormat="1" ht="19.5" customHeight="1">
      <c r="A13" s="88"/>
      <c r="B13" s="152" t="s">
        <v>31</v>
      </c>
      <c r="C13" s="89"/>
      <c r="D13" s="145" t="s">
        <v>32</v>
      </c>
      <c r="E13" s="90">
        <v>20</v>
      </c>
      <c r="F13" s="90">
        <v>522.88</v>
      </c>
      <c r="G13" s="90">
        <v>522.88</v>
      </c>
      <c r="H13" s="90"/>
      <c r="I13" s="101"/>
      <c r="J13" s="100"/>
      <c r="K13" s="100"/>
    </row>
    <row r="14" spans="1:11" s="77" customFormat="1" ht="19.5" customHeight="1">
      <c r="A14" s="88"/>
      <c r="B14" s="152" t="s">
        <v>35</v>
      </c>
      <c r="C14" s="89"/>
      <c r="D14" s="91" t="s">
        <v>36</v>
      </c>
      <c r="E14" s="90">
        <v>21</v>
      </c>
      <c r="F14" s="90">
        <v>4.85</v>
      </c>
      <c r="G14" s="90">
        <v>4.85</v>
      </c>
      <c r="H14" s="90"/>
      <c r="I14" s="101"/>
      <c r="J14" s="100"/>
      <c r="K14" s="100"/>
    </row>
    <row r="15" spans="1:11" s="77" customFormat="1" ht="19.5" customHeight="1">
      <c r="A15" s="88"/>
      <c r="B15" s="152" t="s">
        <v>39</v>
      </c>
      <c r="C15" s="47"/>
      <c r="D15" s="88"/>
      <c r="E15" s="90">
        <v>22</v>
      </c>
      <c r="F15" s="90"/>
      <c r="G15" s="90"/>
      <c r="H15" s="90"/>
      <c r="I15" s="89"/>
      <c r="J15" s="100"/>
      <c r="K15" s="100"/>
    </row>
    <row r="16" spans="1:11" s="77" customFormat="1" ht="19.5" customHeight="1">
      <c r="A16" s="148" t="s">
        <v>44</v>
      </c>
      <c r="B16" s="152" t="s">
        <v>42</v>
      </c>
      <c r="C16" s="89">
        <v>502.89</v>
      </c>
      <c r="D16" s="148" t="s">
        <v>46</v>
      </c>
      <c r="E16" s="90">
        <v>23</v>
      </c>
      <c r="F16" s="90">
        <f>SUM(F13:F15)</f>
        <v>527.73</v>
      </c>
      <c r="G16" s="90">
        <f>SUM(G13:G15)</f>
        <v>527.73</v>
      </c>
      <c r="H16" s="90"/>
      <c r="I16" s="96"/>
      <c r="J16" s="100"/>
      <c r="K16" s="100"/>
    </row>
    <row r="17" spans="1:11" s="77" customFormat="1" ht="19.5" customHeight="1">
      <c r="A17" s="89" t="s">
        <v>131</v>
      </c>
      <c r="B17" s="152" t="s">
        <v>45</v>
      </c>
      <c r="C17" s="89">
        <v>35.69</v>
      </c>
      <c r="D17" s="89" t="s">
        <v>132</v>
      </c>
      <c r="E17" s="90">
        <v>24</v>
      </c>
      <c r="F17" s="90">
        <v>10.85</v>
      </c>
      <c r="G17" s="90">
        <v>10.85</v>
      </c>
      <c r="H17" s="90"/>
      <c r="I17" s="102"/>
      <c r="J17" s="100"/>
      <c r="K17" s="100"/>
    </row>
    <row r="18" spans="1:11" s="77" customFormat="1" ht="19.5" customHeight="1">
      <c r="A18" s="89" t="s">
        <v>133</v>
      </c>
      <c r="B18" s="152" t="s">
        <v>49</v>
      </c>
      <c r="C18" s="89">
        <v>35.69</v>
      </c>
      <c r="D18" s="88"/>
      <c r="E18" s="90">
        <v>25</v>
      </c>
      <c r="F18" s="90"/>
      <c r="G18" s="90"/>
      <c r="H18" s="90"/>
      <c r="I18" s="102"/>
      <c r="J18" s="100"/>
      <c r="K18" s="100"/>
    </row>
    <row r="19" spans="1:11" s="77" customFormat="1" ht="19.5" customHeight="1">
      <c r="A19" s="89" t="s">
        <v>134</v>
      </c>
      <c r="B19" s="152" t="s">
        <v>53</v>
      </c>
      <c r="C19" s="47"/>
      <c r="D19" s="88"/>
      <c r="E19" s="90">
        <v>26</v>
      </c>
      <c r="F19" s="90"/>
      <c r="G19" s="90"/>
      <c r="H19" s="90"/>
      <c r="I19" s="102"/>
      <c r="J19" s="100"/>
      <c r="K19" s="100"/>
    </row>
    <row r="20" spans="1:11" s="77" customFormat="1" ht="19.5" customHeight="1">
      <c r="A20" s="89" t="s">
        <v>135</v>
      </c>
      <c r="B20" s="152" t="s">
        <v>57</v>
      </c>
      <c r="C20" s="89"/>
      <c r="D20" s="88"/>
      <c r="E20" s="90">
        <v>27</v>
      </c>
      <c r="F20" s="90"/>
      <c r="G20" s="90"/>
      <c r="H20" s="90"/>
      <c r="I20" s="102"/>
      <c r="J20" s="100"/>
      <c r="K20" s="100"/>
    </row>
    <row r="21" spans="1:9" ht="19.5" customHeight="1">
      <c r="A21" s="149" t="s">
        <v>56</v>
      </c>
      <c r="B21" s="146" t="s">
        <v>14</v>
      </c>
      <c r="C21" s="89">
        <v>538.58</v>
      </c>
      <c r="D21" s="149" t="s">
        <v>56</v>
      </c>
      <c r="E21" s="95">
        <v>28</v>
      </c>
      <c r="F21" s="95">
        <f>SUM(F16:F20)</f>
        <v>538.58</v>
      </c>
      <c r="G21" s="95">
        <f>SUM(G16:G20)</f>
        <v>538.58</v>
      </c>
      <c r="H21" s="96"/>
      <c r="I21" s="96"/>
    </row>
    <row r="22" spans="1:9" ht="29.25" customHeight="1">
      <c r="A22" s="97" t="s">
        <v>136</v>
      </c>
      <c r="B22" s="98"/>
      <c r="C22" s="98"/>
      <c r="D22" s="98"/>
      <c r="E22" s="98"/>
      <c r="F22" s="98"/>
      <c r="G22" s="98"/>
      <c r="H22" s="98"/>
      <c r="I22" s="98"/>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F19" sqref="F19"/>
    </sheetView>
  </sheetViews>
  <sheetFormatPr defaultColWidth="9.00390625" defaultRowHeight="14.25"/>
  <cols>
    <col min="1" max="1" width="5.375" style="1" customWidth="1"/>
    <col min="2" max="2" width="9.00390625" style="1" customWidth="1"/>
    <col min="3" max="3" width="11.375" style="1" customWidth="1"/>
    <col min="4" max="4" width="19.875" style="1" customWidth="1"/>
    <col min="5" max="5" width="18.125" style="1" customWidth="1"/>
    <col min="6" max="6" width="38.00390625" style="1" customWidth="1"/>
    <col min="7" max="7" width="17.50390625" style="1" customWidth="1"/>
    <col min="8" max="8" width="12.875" style="1" customWidth="1"/>
    <col min="9" max="11" width="9.00390625" style="1" customWidth="1"/>
    <col min="12" max="12" width="29.50390625" style="1" customWidth="1"/>
    <col min="13" max="16384" width="9.00390625" style="1" customWidth="1"/>
  </cols>
  <sheetData>
    <row r="1" spans="1:7" ht="36" customHeight="1">
      <c r="A1" s="2" t="s">
        <v>137</v>
      </c>
      <c r="B1" s="2"/>
      <c r="C1" s="2"/>
      <c r="D1" s="2"/>
      <c r="E1" s="2"/>
      <c r="F1" s="2"/>
      <c r="G1" s="71"/>
    </row>
    <row r="2" spans="1:7" ht="10.5" customHeight="1">
      <c r="A2" s="3"/>
      <c r="B2" s="3"/>
      <c r="C2" s="3"/>
      <c r="D2" s="4"/>
      <c r="E2" s="4"/>
      <c r="F2" s="5" t="s">
        <v>138</v>
      </c>
      <c r="G2" s="71"/>
    </row>
    <row r="3" spans="1:7" ht="18" customHeight="1">
      <c r="A3" s="6" t="s">
        <v>2</v>
      </c>
      <c r="B3" s="3"/>
      <c r="C3" s="3"/>
      <c r="D3" s="40"/>
      <c r="E3" s="40"/>
      <c r="F3" s="5" t="s">
        <v>3</v>
      </c>
      <c r="G3" s="71"/>
    </row>
    <row r="4" spans="1:7" ht="33.75" customHeight="1">
      <c r="A4" s="72" t="s">
        <v>62</v>
      </c>
      <c r="B4" s="72"/>
      <c r="C4" s="72" t="s">
        <v>63</v>
      </c>
      <c r="D4" s="72" t="s">
        <v>63</v>
      </c>
      <c r="E4" s="41" t="s">
        <v>139</v>
      </c>
      <c r="F4" s="41"/>
      <c r="G4" s="41"/>
    </row>
    <row r="5" spans="1:7" ht="19.5" customHeight="1">
      <c r="A5" s="72" t="s">
        <v>70</v>
      </c>
      <c r="B5" s="72"/>
      <c r="C5" s="72"/>
      <c r="D5" s="72" t="s">
        <v>71</v>
      </c>
      <c r="E5" s="41" t="s">
        <v>72</v>
      </c>
      <c r="F5" s="41" t="s">
        <v>140</v>
      </c>
      <c r="G5" s="41" t="s">
        <v>111</v>
      </c>
    </row>
    <row r="6" spans="1:7" ht="19.5" customHeight="1">
      <c r="A6" s="72"/>
      <c r="B6" s="72" t="s">
        <v>63</v>
      </c>
      <c r="C6" s="72" t="s">
        <v>63</v>
      </c>
      <c r="D6" s="72" t="s">
        <v>63</v>
      </c>
      <c r="E6" s="41"/>
      <c r="F6" s="41"/>
      <c r="G6" s="41"/>
    </row>
    <row r="7" spans="1:7" ht="0.75" customHeight="1">
      <c r="A7" s="72"/>
      <c r="B7" s="72" t="s">
        <v>63</v>
      </c>
      <c r="C7" s="72" t="s">
        <v>63</v>
      </c>
      <c r="D7" s="72" t="s">
        <v>63</v>
      </c>
      <c r="E7" s="41"/>
      <c r="F7" s="41"/>
      <c r="G7" s="41"/>
    </row>
    <row r="8" spans="1:7" ht="19.5" customHeight="1">
      <c r="A8" s="72" t="s">
        <v>73</v>
      </c>
      <c r="B8" s="72" t="s">
        <v>74</v>
      </c>
      <c r="C8" s="72" t="s">
        <v>75</v>
      </c>
      <c r="D8" s="72" t="s">
        <v>76</v>
      </c>
      <c r="E8" s="14">
        <v>1</v>
      </c>
      <c r="F8" s="14">
        <v>2</v>
      </c>
      <c r="G8" s="14">
        <v>3</v>
      </c>
    </row>
    <row r="9" spans="1:7" ht="19.5" customHeight="1">
      <c r="A9" s="72"/>
      <c r="B9" s="72" t="s">
        <v>63</v>
      </c>
      <c r="C9" s="72" t="s">
        <v>63</v>
      </c>
      <c r="D9" s="72" t="s">
        <v>77</v>
      </c>
      <c r="E9" s="73">
        <f>SUM(F9:G9)</f>
        <v>527.7329669999999</v>
      </c>
      <c r="F9" s="74">
        <v>283.837367</v>
      </c>
      <c r="G9" s="74">
        <v>243.8956</v>
      </c>
    </row>
    <row r="10" spans="1:7" ht="19.5" customHeight="1">
      <c r="A10" s="75" t="s">
        <v>141</v>
      </c>
      <c r="B10" s="75"/>
      <c r="C10" s="75" t="s">
        <v>63</v>
      </c>
      <c r="D10" s="75" t="s">
        <v>142</v>
      </c>
      <c r="E10" s="73">
        <f aca="true" t="shared" si="0" ref="E10:E27">SUM(F10:G10)</f>
        <v>0</v>
      </c>
      <c r="F10" s="74">
        <v>0</v>
      </c>
      <c r="G10" s="74">
        <v>0</v>
      </c>
    </row>
    <row r="11" spans="1:7" ht="19.5" customHeight="1">
      <c r="A11" s="75" t="s">
        <v>143</v>
      </c>
      <c r="B11" s="75"/>
      <c r="C11" s="75" t="s">
        <v>63</v>
      </c>
      <c r="D11" s="75" t="s">
        <v>144</v>
      </c>
      <c r="E11" s="73">
        <f t="shared" si="0"/>
        <v>0</v>
      </c>
      <c r="F11" s="74">
        <v>0</v>
      </c>
      <c r="G11" s="74">
        <v>0</v>
      </c>
    </row>
    <row r="12" spans="1:7" ht="19.5" customHeight="1">
      <c r="A12" s="75" t="s">
        <v>145</v>
      </c>
      <c r="B12" s="75"/>
      <c r="C12" s="75" t="s">
        <v>63</v>
      </c>
      <c r="D12" s="75" t="s">
        <v>146</v>
      </c>
      <c r="E12" s="73">
        <f t="shared" si="0"/>
        <v>0</v>
      </c>
      <c r="F12" s="74">
        <v>0</v>
      </c>
      <c r="G12" s="74">
        <v>0</v>
      </c>
    </row>
    <row r="13" spans="1:7" ht="19.5" customHeight="1">
      <c r="A13" s="75" t="s">
        <v>78</v>
      </c>
      <c r="B13" s="75"/>
      <c r="C13" s="75" t="s">
        <v>63</v>
      </c>
      <c r="D13" s="75" t="s">
        <v>79</v>
      </c>
      <c r="E13" s="73">
        <f t="shared" si="0"/>
        <v>522.882967</v>
      </c>
      <c r="F13" s="74">
        <v>278.987367</v>
      </c>
      <c r="G13" s="74">
        <v>243.8956</v>
      </c>
    </row>
    <row r="14" spans="1:7" ht="19.5" customHeight="1">
      <c r="A14" s="75" t="s">
        <v>80</v>
      </c>
      <c r="B14" s="75"/>
      <c r="C14" s="75" t="s">
        <v>63</v>
      </c>
      <c r="D14" s="75" t="s">
        <v>81</v>
      </c>
      <c r="E14" s="73">
        <f t="shared" si="0"/>
        <v>330.28711400000003</v>
      </c>
      <c r="F14" s="74">
        <v>250.13111400000003</v>
      </c>
      <c r="G14" s="74">
        <v>80.156</v>
      </c>
    </row>
    <row r="15" spans="1:7" ht="19.5" customHeight="1">
      <c r="A15" s="75" t="s">
        <v>82</v>
      </c>
      <c r="B15" s="75"/>
      <c r="C15" s="75" t="s">
        <v>63</v>
      </c>
      <c r="D15" s="75" t="s">
        <v>83</v>
      </c>
      <c r="E15" s="73">
        <f t="shared" si="0"/>
        <v>256.28711400000003</v>
      </c>
      <c r="F15" s="74">
        <v>250.13111400000003</v>
      </c>
      <c r="G15" s="74">
        <v>6.156</v>
      </c>
    </row>
    <row r="16" spans="1:7" ht="28.5" customHeight="1">
      <c r="A16" s="75" t="s">
        <v>115</v>
      </c>
      <c r="B16" s="75"/>
      <c r="C16" s="75" t="s">
        <v>63</v>
      </c>
      <c r="D16" s="75" t="s">
        <v>116</v>
      </c>
      <c r="E16" s="73">
        <f t="shared" si="0"/>
        <v>4</v>
      </c>
      <c r="F16" s="74">
        <v>0</v>
      </c>
      <c r="G16" s="74">
        <v>4</v>
      </c>
    </row>
    <row r="17" spans="1:7" ht="14.25">
      <c r="A17" s="75" t="s">
        <v>84</v>
      </c>
      <c r="B17" s="75"/>
      <c r="C17" s="75" t="s">
        <v>63</v>
      </c>
      <c r="D17" s="75" t="s">
        <v>85</v>
      </c>
      <c r="E17" s="73">
        <f t="shared" si="0"/>
        <v>70</v>
      </c>
      <c r="F17" s="74">
        <v>0</v>
      </c>
      <c r="G17" s="74">
        <v>70</v>
      </c>
    </row>
    <row r="18" spans="1:7" ht="14.25">
      <c r="A18" s="75" t="s">
        <v>86</v>
      </c>
      <c r="B18" s="75"/>
      <c r="C18" s="75" t="s">
        <v>63</v>
      </c>
      <c r="D18" s="75" t="s">
        <v>87</v>
      </c>
      <c r="E18" s="73">
        <f t="shared" si="0"/>
        <v>37.1748</v>
      </c>
      <c r="F18" s="74">
        <v>0</v>
      </c>
      <c r="G18" s="74">
        <v>37.1748</v>
      </c>
    </row>
    <row r="19" spans="1:7" ht="14.25">
      <c r="A19" s="75" t="s">
        <v>88</v>
      </c>
      <c r="B19" s="75"/>
      <c r="C19" s="75" t="s">
        <v>63</v>
      </c>
      <c r="D19" s="75" t="s">
        <v>89</v>
      </c>
      <c r="E19" s="73">
        <f t="shared" si="0"/>
        <v>37.1748</v>
      </c>
      <c r="F19" s="74">
        <v>0</v>
      </c>
      <c r="G19" s="74">
        <v>37.1748</v>
      </c>
    </row>
    <row r="20" spans="1:7" ht="14.25">
      <c r="A20" s="75" t="s">
        <v>117</v>
      </c>
      <c r="B20" s="75"/>
      <c r="C20" s="75" t="s">
        <v>63</v>
      </c>
      <c r="D20" s="75" t="s">
        <v>118</v>
      </c>
      <c r="E20" s="73">
        <f t="shared" si="0"/>
        <v>0.28</v>
      </c>
      <c r="F20" s="74">
        <v>0</v>
      </c>
      <c r="G20" s="74">
        <v>0.28</v>
      </c>
    </row>
    <row r="21" spans="1:7" ht="14.25">
      <c r="A21" s="75" t="s">
        <v>119</v>
      </c>
      <c r="B21" s="75"/>
      <c r="C21" s="75" t="s">
        <v>63</v>
      </c>
      <c r="D21" s="75" t="s">
        <v>120</v>
      </c>
      <c r="E21" s="73">
        <f t="shared" si="0"/>
        <v>0.28</v>
      </c>
      <c r="F21" s="74">
        <v>0</v>
      </c>
      <c r="G21" s="74">
        <v>0.28</v>
      </c>
    </row>
    <row r="22" spans="1:7" ht="14.25">
      <c r="A22" s="75" t="s">
        <v>90</v>
      </c>
      <c r="B22" s="75"/>
      <c r="C22" s="75" t="s">
        <v>63</v>
      </c>
      <c r="D22" s="75" t="s">
        <v>91</v>
      </c>
      <c r="E22" s="73">
        <f t="shared" si="0"/>
        <v>155.141053</v>
      </c>
      <c r="F22" s="74">
        <v>28.856253000000002</v>
      </c>
      <c r="G22" s="74">
        <v>126.2848</v>
      </c>
    </row>
    <row r="23" spans="1:7" ht="14.25">
      <c r="A23" s="75" t="s">
        <v>92</v>
      </c>
      <c r="B23" s="75"/>
      <c r="C23" s="75" t="s">
        <v>63</v>
      </c>
      <c r="D23" s="75" t="s">
        <v>93</v>
      </c>
      <c r="E23" s="73">
        <f t="shared" si="0"/>
        <v>150</v>
      </c>
      <c r="F23" s="74">
        <v>28.856253000000002</v>
      </c>
      <c r="G23" s="74">
        <v>121.14374699999999</v>
      </c>
    </row>
    <row r="24" spans="1:7" ht="14.25">
      <c r="A24" s="75" t="s">
        <v>94</v>
      </c>
      <c r="B24" s="75"/>
      <c r="C24" s="75" t="s">
        <v>63</v>
      </c>
      <c r="D24" s="75" t="s">
        <v>95</v>
      </c>
      <c r="E24" s="73">
        <f t="shared" si="0"/>
        <v>5.141053</v>
      </c>
      <c r="F24" s="74">
        <v>0</v>
      </c>
      <c r="G24" s="74">
        <v>5.141053</v>
      </c>
    </row>
    <row r="25" spans="1:7" ht="14.25">
      <c r="A25" s="75" t="s">
        <v>96</v>
      </c>
      <c r="B25" s="75"/>
      <c r="C25" s="75" t="s">
        <v>63</v>
      </c>
      <c r="D25" s="75" t="s">
        <v>97</v>
      </c>
      <c r="E25" s="73">
        <f t="shared" si="0"/>
        <v>4.85</v>
      </c>
      <c r="F25" s="74">
        <v>4.85</v>
      </c>
      <c r="G25" s="74">
        <v>0</v>
      </c>
    </row>
    <row r="26" spans="1:7" ht="14.25">
      <c r="A26" s="75" t="s">
        <v>98</v>
      </c>
      <c r="B26" s="75"/>
      <c r="C26" s="75" t="s">
        <v>63</v>
      </c>
      <c r="D26" s="75" t="s">
        <v>99</v>
      </c>
      <c r="E26" s="73">
        <f t="shared" si="0"/>
        <v>4.85</v>
      </c>
      <c r="F26" s="74">
        <v>4.85</v>
      </c>
      <c r="G26" s="74">
        <v>0</v>
      </c>
    </row>
    <row r="27" spans="1:7" ht="14.25">
      <c r="A27" s="75" t="s">
        <v>100</v>
      </c>
      <c r="B27" s="75"/>
      <c r="C27" s="75" t="s">
        <v>63</v>
      </c>
      <c r="D27" s="75" t="s">
        <v>101</v>
      </c>
      <c r="E27" s="73">
        <f t="shared" si="0"/>
        <v>4.85</v>
      </c>
      <c r="F27" s="74">
        <v>4.85</v>
      </c>
      <c r="G27" s="74">
        <v>0</v>
      </c>
    </row>
  </sheetData>
  <sheetProtection/>
  <mergeCells count="30">
    <mergeCell ref="A1:F1"/>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5:E7"/>
    <mergeCell ref="F5:F7"/>
    <mergeCell ref="G1:G3"/>
    <mergeCell ref="G5:G7"/>
    <mergeCell ref="A5:C7"/>
  </mergeCells>
  <printOptions horizontalCentered="1"/>
  <pageMargins left="0.35433070866141736" right="0.35433070866141736" top="0.6298611111111111" bottom="0.3145833333333333" header="0.5118110236220472" footer="0.1968503937007874"/>
  <pageSetup horizontalDpi="600" verticalDpi="600" orientation="landscape" paperSize="9" scale="9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I31" sqref="I31"/>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147</v>
      </c>
      <c r="B1" s="53"/>
      <c r="C1" s="53"/>
      <c r="D1" s="53"/>
      <c r="E1" s="53"/>
      <c r="F1" s="53"/>
      <c r="G1" s="53"/>
      <c r="H1" s="53"/>
      <c r="I1" s="53"/>
    </row>
    <row r="2" spans="1:9" s="48" customFormat="1" ht="20.25" customHeight="1">
      <c r="A2" s="3"/>
      <c r="B2" s="54"/>
      <c r="C2" s="54"/>
      <c r="D2" s="55"/>
      <c r="E2" s="55"/>
      <c r="F2" s="55"/>
      <c r="G2" s="55"/>
      <c r="H2" s="55"/>
      <c r="I2" s="66" t="s">
        <v>148</v>
      </c>
    </row>
    <row r="3" spans="1:9" s="49" customFormat="1" ht="15" customHeight="1">
      <c r="A3" s="56" t="s">
        <v>2</v>
      </c>
      <c r="B3" s="57"/>
      <c r="C3" s="57"/>
      <c r="D3" s="57"/>
      <c r="E3" s="57"/>
      <c r="F3" s="57"/>
      <c r="G3" s="57"/>
      <c r="H3" s="57"/>
      <c r="I3" s="67" t="s">
        <v>3</v>
      </c>
    </row>
    <row r="4" spans="1:9" s="50" customFormat="1" ht="30.75" customHeight="1">
      <c r="A4" s="58" t="s">
        <v>149</v>
      </c>
      <c r="B4" s="58" t="s">
        <v>71</v>
      </c>
      <c r="C4" s="58" t="s">
        <v>8</v>
      </c>
      <c r="D4" s="58" t="s">
        <v>149</v>
      </c>
      <c r="E4" s="58" t="s">
        <v>71</v>
      </c>
      <c r="F4" s="58" t="s">
        <v>8</v>
      </c>
      <c r="G4" s="58" t="s">
        <v>149</v>
      </c>
      <c r="H4" s="58" t="s">
        <v>71</v>
      </c>
      <c r="I4" s="58" t="s">
        <v>8</v>
      </c>
    </row>
    <row r="5" spans="1:9" s="50" customFormat="1" ht="12" customHeight="1">
      <c r="A5" s="59">
        <v>301</v>
      </c>
      <c r="B5" s="60" t="s">
        <v>150</v>
      </c>
      <c r="C5" s="61">
        <v>214.899048</v>
      </c>
      <c r="D5" s="59">
        <v>302</v>
      </c>
      <c r="E5" s="60" t="s">
        <v>151</v>
      </c>
      <c r="F5" s="61">
        <v>53.06091899999999</v>
      </c>
      <c r="G5" s="59">
        <v>307</v>
      </c>
      <c r="H5" s="60" t="s">
        <v>152</v>
      </c>
      <c r="I5" s="68"/>
    </row>
    <row r="6" spans="1:9" s="50" customFormat="1" ht="12" customHeight="1">
      <c r="A6" s="59">
        <v>30101</v>
      </c>
      <c r="B6" s="60" t="s">
        <v>153</v>
      </c>
      <c r="C6" s="61">
        <v>83.5653</v>
      </c>
      <c r="D6" s="59">
        <v>30201</v>
      </c>
      <c r="E6" s="60" t="s">
        <v>154</v>
      </c>
      <c r="F6" s="61">
        <v>9.444669000000001</v>
      </c>
      <c r="G6" s="59">
        <v>30701</v>
      </c>
      <c r="H6" s="60" t="s">
        <v>155</v>
      </c>
      <c r="I6" s="68"/>
    </row>
    <row r="7" spans="1:9" s="50" customFormat="1" ht="12" customHeight="1">
      <c r="A7" s="59">
        <v>30102</v>
      </c>
      <c r="B7" s="60" t="s">
        <v>156</v>
      </c>
      <c r="C7" s="61">
        <v>45.3671</v>
      </c>
      <c r="D7" s="59">
        <v>30202</v>
      </c>
      <c r="E7" s="60" t="s">
        <v>157</v>
      </c>
      <c r="F7" s="61">
        <v>6.821</v>
      </c>
      <c r="G7" s="59">
        <v>30702</v>
      </c>
      <c r="H7" s="60" t="s">
        <v>158</v>
      </c>
      <c r="I7" s="68"/>
    </row>
    <row r="8" spans="1:9" s="50" customFormat="1" ht="12" customHeight="1">
      <c r="A8" s="59">
        <v>30103</v>
      </c>
      <c r="B8" s="60" t="s">
        <v>159</v>
      </c>
      <c r="C8" s="61">
        <v>0</v>
      </c>
      <c r="D8" s="59">
        <v>30203</v>
      </c>
      <c r="E8" s="60" t="s">
        <v>160</v>
      </c>
      <c r="F8" s="61">
        <v>0</v>
      </c>
      <c r="G8" s="59">
        <v>310</v>
      </c>
      <c r="H8" s="60" t="s">
        <v>161</v>
      </c>
      <c r="I8" s="69">
        <v>1.366</v>
      </c>
    </row>
    <row r="9" spans="1:9" s="50" customFormat="1" ht="12" customHeight="1">
      <c r="A9" s="59">
        <v>30106</v>
      </c>
      <c r="B9" s="60" t="s">
        <v>162</v>
      </c>
      <c r="C9" s="61">
        <v>5.2832</v>
      </c>
      <c r="D9" s="59">
        <v>30204</v>
      </c>
      <c r="E9" s="60" t="s">
        <v>163</v>
      </c>
      <c r="F9" s="61">
        <v>0</v>
      </c>
      <c r="G9" s="59">
        <v>31001</v>
      </c>
      <c r="H9" s="60" t="s">
        <v>164</v>
      </c>
      <c r="I9" s="69">
        <v>0</v>
      </c>
    </row>
    <row r="10" spans="1:9" s="50" customFormat="1" ht="12" customHeight="1">
      <c r="A10" s="59">
        <v>30107</v>
      </c>
      <c r="B10" s="60" t="s">
        <v>165</v>
      </c>
      <c r="C10" s="61">
        <v>28.2074</v>
      </c>
      <c r="D10" s="59">
        <v>30205</v>
      </c>
      <c r="E10" s="60" t="s">
        <v>166</v>
      </c>
      <c r="F10" s="61">
        <v>0</v>
      </c>
      <c r="G10" s="59">
        <v>31002</v>
      </c>
      <c r="H10" s="60" t="s">
        <v>167</v>
      </c>
      <c r="I10" s="69">
        <v>1.366</v>
      </c>
    </row>
    <row r="11" spans="1:9" s="50" customFormat="1" ht="12" customHeight="1">
      <c r="A11" s="59">
        <v>30108</v>
      </c>
      <c r="B11" s="60" t="s">
        <v>168</v>
      </c>
      <c r="C11" s="61">
        <v>19.211327999999998</v>
      </c>
      <c r="D11" s="59">
        <v>30206</v>
      </c>
      <c r="E11" s="60" t="s">
        <v>169</v>
      </c>
      <c r="F11" s="61">
        <v>0</v>
      </c>
      <c r="G11" s="59">
        <v>31003</v>
      </c>
      <c r="H11" s="60" t="s">
        <v>170</v>
      </c>
      <c r="I11" s="69">
        <v>0</v>
      </c>
    </row>
    <row r="12" spans="1:9" s="50" customFormat="1" ht="12" customHeight="1">
      <c r="A12" s="59">
        <v>30109</v>
      </c>
      <c r="B12" s="60" t="s">
        <v>171</v>
      </c>
      <c r="C12" s="61">
        <v>0</v>
      </c>
      <c r="D12" s="59">
        <v>30207</v>
      </c>
      <c r="E12" s="60" t="s">
        <v>172</v>
      </c>
      <c r="F12" s="61">
        <v>0.4044</v>
      </c>
      <c r="G12" s="59">
        <v>31005</v>
      </c>
      <c r="H12" s="60" t="s">
        <v>173</v>
      </c>
      <c r="I12" s="69">
        <v>0</v>
      </c>
    </row>
    <row r="13" spans="1:9" s="50" customFormat="1" ht="12" customHeight="1">
      <c r="A13" s="59">
        <v>30110</v>
      </c>
      <c r="B13" s="60" t="s">
        <v>174</v>
      </c>
      <c r="C13" s="61">
        <v>9.005377000000001</v>
      </c>
      <c r="D13" s="59">
        <v>30208</v>
      </c>
      <c r="E13" s="60" t="s">
        <v>175</v>
      </c>
      <c r="F13" s="61">
        <v>0</v>
      </c>
      <c r="G13" s="59">
        <v>31006</v>
      </c>
      <c r="H13" s="60" t="s">
        <v>176</v>
      </c>
      <c r="I13" s="69">
        <v>0</v>
      </c>
    </row>
    <row r="14" spans="1:9" s="50" customFormat="1" ht="12" customHeight="1">
      <c r="A14" s="59">
        <v>30111</v>
      </c>
      <c r="B14" s="60" t="s">
        <v>177</v>
      </c>
      <c r="C14" s="61">
        <v>1.731734</v>
      </c>
      <c r="D14" s="59">
        <v>30209</v>
      </c>
      <c r="E14" s="60" t="s">
        <v>178</v>
      </c>
      <c r="F14" s="61">
        <v>0.53</v>
      </c>
      <c r="G14" s="59">
        <v>31007</v>
      </c>
      <c r="H14" s="60" t="s">
        <v>179</v>
      </c>
      <c r="I14" s="69">
        <v>0</v>
      </c>
    </row>
    <row r="15" spans="1:9" s="50" customFormat="1" ht="12" customHeight="1">
      <c r="A15" s="59">
        <v>30112</v>
      </c>
      <c r="B15" s="60" t="s">
        <v>180</v>
      </c>
      <c r="C15" s="61">
        <v>0.7044090000000001</v>
      </c>
      <c r="D15" s="59">
        <v>30211</v>
      </c>
      <c r="E15" s="60" t="s">
        <v>181</v>
      </c>
      <c r="F15" s="61">
        <v>4.9492</v>
      </c>
      <c r="G15" s="59">
        <v>31008</v>
      </c>
      <c r="H15" s="60" t="s">
        <v>182</v>
      </c>
      <c r="I15" s="69">
        <v>0</v>
      </c>
    </row>
    <row r="16" spans="1:9" s="50" customFormat="1" ht="12" customHeight="1">
      <c r="A16" s="59">
        <v>30113</v>
      </c>
      <c r="B16" s="60" t="s">
        <v>183</v>
      </c>
      <c r="C16" s="61">
        <v>18.4932</v>
      </c>
      <c r="D16" s="59">
        <v>30212</v>
      </c>
      <c r="E16" s="60" t="s">
        <v>184</v>
      </c>
      <c r="F16" s="61">
        <v>0</v>
      </c>
      <c r="G16" s="59">
        <v>31009</v>
      </c>
      <c r="H16" s="60" t="s">
        <v>185</v>
      </c>
      <c r="I16" s="69">
        <v>0</v>
      </c>
    </row>
    <row r="17" spans="1:9" s="50" customFormat="1" ht="12" customHeight="1">
      <c r="A17" s="59">
        <v>30114</v>
      </c>
      <c r="B17" s="60" t="s">
        <v>186</v>
      </c>
      <c r="C17" s="61">
        <v>0</v>
      </c>
      <c r="D17" s="59">
        <v>30213</v>
      </c>
      <c r="E17" s="60" t="s">
        <v>187</v>
      </c>
      <c r="F17" s="61">
        <v>0.14</v>
      </c>
      <c r="G17" s="59">
        <v>31010</v>
      </c>
      <c r="H17" s="60" t="s">
        <v>188</v>
      </c>
      <c r="I17" s="69">
        <v>0</v>
      </c>
    </row>
    <row r="18" spans="1:9" s="50" customFormat="1" ht="12" customHeight="1">
      <c r="A18" s="59">
        <v>30199</v>
      </c>
      <c r="B18" s="60" t="s">
        <v>189</v>
      </c>
      <c r="C18" s="61">
        <v>3.33</v>
      </c>
      <c r="D18" s="59">
        <v>30214</v>
      </c>
      <c r="E18" s="60" t="s">
        <v>190</v>
      </c>
      <c r="F18" s="61">
        <v>0</v>
      </c>
      <c r="G18" s="59">
        <v>31011</v>
      </c>
      <c r="H18" s="60" t="s">
        <v>191</v>
      </c>
      <c r="I18" s="69">
        <v>0</v>
      </c>
    </row>
    <row r="19" spans="1:9" s="50" customFormat="1" ht="12" customHeight="1">
      <c r="A19" s="59">
        <v>303</v>
      </c>
      <c r="B19" s="60" t="s">
        <v>192</v>
      </c>
      <c r="C19" s="61">
        <v>14.5114</v>
      </c>
      <c r="D19" s="59">
        <v>30215</v>
      </c>
      <c r="E19" s="60" t="s">
        <v>193</v>
      </c>
      <c r="F19" s="61">
        <v>0</v>
      </c>
      <c r="G19" s="59">
        <v>31012</v>
      </c>
      <c r="H19" s="60" t="s">
        <v>194</v>
      </c>
      <c r="I19" s="69">
        <v>0</v>
      </c>
    </row>
    <row r="20" spans="1:9" s="50" customFormat="1" ht="12" customHeight="1">
      <c r="A20" s="59">
        <v>30301</v>
      </c>
      <c r="B20" s="60" t="s">
        <v>195</v>
      </c>
      <c r="C20" s="61">
        <v>0</v>
      </c>
      <c r="D20" s="59">
        <v>30216</v>
      </c>
      <c r="E20" s="60" t="s">
        <v>196</v>
      </c>
      <c r="F20" s="61">
        <v>0.1459</v>
      </c>
      <c r="G20" s="59">
        <v>31013</v>
      </c>
      <c r="H20" s="60" t="s">
        <v>197</v>
      </c>
      <c r="I20" s="69">
        <v>0</v>
      </c>
    </row>
    <row r="21" spans="1:9" s="50" customFormat="1" ht="12" customHeight="1">
      <c r="A21" s="59">
        <v>30302</v>
      </c>
      <c r="B21" s="60" t="s">
        <v>198</v>
      </c>
      <c r="C21" s="61">
        <v>0</v>
      </c>
      <c r="D21" s="59">
        <v>30217</v>
      </c>
      <c r="E21" s="60" t="s">
        <v>199</v>
      </c>
      <c r="F21" s="61">
        <v>0.5641</v>
      </c>
      <c r="G21" s="59">
        <v>31019</v>
      </c>
      <c r="H21" s="60" t="s">
        <v>200</v>
      </c>
      <c r="I21" s="69">
        <v>0</v>
      </c>
    </row>
    <row r="22" spans="1:9" s="50" customFormat="1" ht="12" customHeight="1">
      <c r="A22" s="59">
        <v>30303</v>
      </c>
      <c r="B22" s="60" t="s">
        <v>201</v>
      </c>
      <c r="C22" s="61">
        <v>0</v>
      </c>
      <c r="D22" s="59">
        <v>30218</v>
      </c>
      <c r="E22" s="60" t="s">
        <v>202</v>
      </c>
      <c r="F22" s="61">
        <v>0</v>
      </c>
      <c r="G22" s="59">
        <v>31021</v>
      </c>
      <c r="H22" s="60" t="s">
        <v>203</v>
      </c>
      <c r="I22" s="69">
        <v>0</v>
      </c>
    </row>
    <row r="23" spans="1:9" s="50" customFormat="1" ht="12" customHeight="1">
      <c r="A23" s="59">
        <v>30304</v>
      </c>
      <c r="B23" s="60" t="s">
        <v>204</v>
      </c>
      <c r="C23" s="61">
        <v>4.85</v>
      </c>
      <c r="D23" s="59">
        <v>30224</v>
      </c>
      <c r="E23" s="60" t="s">
        <v>205</v>
      </c>
      <c r="F23" s="61">
        <v>0</v>
      </c>
      <c r="G23" s="59">
        <v>31022</v>
      </c>
      <c r="H23" s="60" t="s">
        <v>206</v>
      </c>
      <c r="I23" s="69">
        <v>0</v>
      </c>
    </row>
    <row r="24" spans="1:9" s="50" customFormat="1" ht="12" customHeight="1">
      <c r="A24" s="59">
        <v>30305</v>
      </c>
      <c r="B24" s="60" t="s">
        <v>207</v>
      </c>
      <c r="C24" s="61">
        <v>3.27</v>
      </c>
      <c r="D24" s="59">
        <v>30225</v>
      </c>
      <c r="E24" s="60" t="s">
        <v>208</v>
      </c>
      <c r="F24" s="61">
        <v>0</v>
      </c>
      <c r="G24" s="59">
        <v>31099</v>
      </c>
      <c r="H24" s="60" t="s">
        <v>209</v>
      </c>
      <c r="I24" s="69">
        <v>0</v>
      </c>
    </row>
    <row r="25" spans="1:9" s="50" customFormat="1" ht="12" customHeight="1">
      <c r="A25" s="59">
        <v>30306</v>
      </c>
      <c r="B25" s="60" t="s">
        <v>210</v>
      </c>
      <c r="C25" s="61">
        <v>0</v>
      </c>
      <c r="D25" s="59">
        <v>30226</v>
      </c>
      <c r="E25" s="60" t="s">
        <v>211</v>
      </c>
      <c r="F25" s="61">
        <v>0.85</v>
      </c>
      <c r="G25" s="59">
        <v>399</v>
      </c>
      <c r="H25" s="60" t="s">
        <v>103</v>
      </c>
      <c r="I25" s="69">
        <v>0</v>
      </c>
    </row>
    <row r="26" spans="1:9" s="50" customFormat="1" ht="12" customHeight="1">
      <c r="A26" s="59">
        <v>30307</v>
      </c>
      <c r="B26" s="60" t="s">
        <v>212</v>
      </c>
      <c r="C26" s="61">
        <v>0.15</v>
      </c>
      <c r="D26" s="59">
        <v>30227</v>
      </c>
      <c r="E26" s="60" t="s">
        <v>213</v>
      </c>
      <c r="F26" s="61">
        <v>0</v>
      </c>
      <c r="G26" s="59">
        <v>39906</v>
      </c>
      <c r="H26" s="60" t="s">
        <v>214</v>
      </c>
      <c r="I26" s="69">
        <v>0</v>
      </c>
    </row>
    <row r="27" spans="1:9" s="50" customFormat="1" ht="12" customHeight="1">
      <c r="A27" s="59">
        <v>30308</v>
      </c>
      <c r="B27" s="60" t="s">
        <v>215</v>
      </c>
      <c r="C27" s="61">
        <v>0</v>
      </c>
      <c r="D27" s="59">
        <v>30228</v>
      </c>
      <c r="E27" s="60" t="s">
        <v>216</v>
      </c>
      <c r="F27" s="61">
        <v>8.7964</v>
      </c>
      <c r="G27" s="59">
        <v>39907</v>
      </c>
      <c r="H27" s="60" t="s">
        <v>217</v>
      </c>
      <c r="I27" s="68"/>
    </row>
    <row r="28" spans="1:9" s="50" customFormat="1" ht="12" customHeight="1">
      <c r="A28" s="59">
        <v>30309</v>
      </c>
      <c r="B28" s="60" t="s">
        <v>218</v>
      </c>
      <c r="C28" s="61">
        <v>2.6914</v>
      </c>
      <c r="D28" s="59">
        <v>30229</v>
      </c>
      <c r="E28" s="60" t="s">
        <v>219</v>
      </c>
      <c r="F28" s="61">
        <v>0</v>
      </c>
      <c r="G28" s="59">
        <v>39908</v>
      </c>
      <c r="H28" s="60" t="s">
        <v>220</v>
      </c>
      <c r="I28" s="68"/>
    </row>
    <row r="29" spans="1:9" s="50" customFormat="1" ht="12" customHeight="1">
      <c r="A29" s="59">
        <v>30310</v>
      </c>
      <c r="B29" s="60" t="s">
        <v>221</v>
      </c>
      <c r="C29" s="61">
        <v>0</v>
      </c>
      <c r="D29" s="59">
        <v>30231</v>
      </c>
      <c r="E29" s="60" t="s">
        <v>222</v>
      </c>
      <c r="F29" s="61">
        <v>0</v>
      </c>
      <c r="G29" s="59">
        <v>39999</v>
      </c>
      <c r="H29" s="60" t="s">
        <v>106</v>
      </c>
      <c r="I29" s="68"/>
    </row>
    <row r="30" spans="1:9" s="50" customFormat="1" ht="12" customHeight="1">
      <c r="A30" s="59">
        <v>30311</v>
      </c>
      <c r="B30" s="60" t="s">
        <v>223</v>
      </c>
      <c r="C30" s="61">
        <v>0</v>
      </c>
      <c r="D30" s="59">
        <v>30239</v>
      </c>
      <c r="E30" s="60" t="s">
        <v>224</v>
      </c>
      <c r="F30" s="61">
        <v>14.312</v>
      </c>
      <c r="G30" s="62"/>
      <c r="H30" s="62"/>
      <c r="I30" s="68"/>
    </row>
    <row r="31" spans="1:9" s="50" customFormat="1" ht="12" customHeight="1">
      <c r="A31" s="59">
        <v>30399</v>
      </c>
      <c r="B31" s="60" t="s">
        <v>225</v>
      </c>
      <c r="C31" s="61">
        <v>3.55</v>
      </c>
      <c r="D31" s="59">
        <v>30240</v>
      </c>
      <c r="E31" s="60" t="s">
        <v>226</v>
      </c>
      <c r="F31" s="61">
        <v>0</v>
      </c>
      <c r="G31" s="62"/>
      <c r="H31" s="62"/>
      <c r="I31" s="68"/>
    </row>
    <row r="32" spans="1:9" s="50" customFormat="1" ht="12" customHeight="1">
      <c r="A32" s="60"/>
      <c r="B32" s="60"/>
      <c r="C32" s="61"/>
      <c r="D32" s="59">
        <v>30299</v>
      </c>
      <c r="E32" s="60" t="s">
        <v>227</v>
      </c>
      <c r="F32" s="61">
        <v>6.10325</v>
      </c>
      <c r="G32" s="62"/>
      <c r="H32" s="62"/>
      <c r="I32" s="68"/>
    </row>
    <row r="33" spans="1:9" s="50" customFormat="1" ht="12" customHeight="1">
      <c r="A33" s="63" t="s">
        <v>228</v>
      </c>
      <c r="B33" s="63"/>
      <c r="C33" s="64">
        <f>C5+C19</f>
        <v>229.410448</v>
      </c>
      <c r="D33" s="63" t="s">
        <v>229</v>
      </c>
      <c r="E33" s="63"/>
      <c r="F33" s="63"/>
      <c r="G33" s="63"/>
      <c r="H33" s="63"/>
      <c r="I33" s="70">
        <v>54.43</v>
      </c>
    </row>
    <row r="34" spans="1:9" ht="19.5" customHeight="1">
      <c r="A34" s="65" t="s">
        <v>230</v>
      </c>
      <c r="B34" s="65"/>
      <c r="C34" s="65"/>
      <c r="D34" s="65"/>
      <c r="E34" s="65"/>
      <c r="F34" s="65"/>
      <c r="G34" s="65"/>
      <c r="H34" s="65"/>
      <c r="I34" s="65"/>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H24" sqref="H24"/>
    </sheetView>
  </sheetViews>
  <sheetFormatPr defaultColWidth="9.00390625" defaultRowHeight="14.25"/>
  <cols>
    <col min="1" max="12" width="10.125" style="1" customWidth="1"/>
    <col min="13" max="16384" width="9.00390625" style="1" customWidth="1"/>
  </cols>
  <sheetData>
    <row r="1" spans="1:12" s="37" customFormat="1" ht="30" customHeight="1">
      <c r="A1" s="2" t="s">
        <v>231</v>
      </c>
      <c r="B1" s="2"/>
      <c r="C1" s="2"/>
      <c r="D1" s="2"/>
      <c r="E1" s="2"/>
      <c r="F1" s="2"/>
      <c r="G1" s="2"/>
      <c r="H1" s="2"/>
      <c r="I1" s="2"/>
      <c r="J1" s="2"/>
      <c r="K1" s="2"/>
      <c r="L1" s="2"/>
    </row>
    <row r="2" s="4" customFormat="1" ht="10.5" customHeight="1">
      <c r="L2" s="5" t="s">
        <v>232</v>
      </c>
    </row>
    <row r="3" spans="1:12" s="4" customFormat="1" ht="15" customHeight="1">
      <c r="A3" s="6" t="s">
        <v>2</v>
      </c>
      <c r="B3" s="40"/>
      <c r="C3" s="40"/>
      <c r="D3" s="40"/>
      <c r="E3" s="40"/>
      <c r="F3" s="40"/>
      <c r="G3" s="40"/>
      <c r="H3" s="40"/>
      <c r="I3" s="40"/>
      <c r="J3" s="40"/>
      <c r="K3" s="40"/>
      <c r="L3" s="5" t="s">
        <v>3</v>
      </c>
    </row>
    <row r="4" spans="1:12" s="38" customFormat="1" ht="27.75" customHeight="1">
      <c r="A4" s="45" t="s">
        <v>233</v>
      </c>
      <c r="B4" s="45"/>
      <c r="C4" s="45"/>
      <c r="D4" s="45"/>
      <c r="E4" s="45"/>
      <c r="F4" s="45"/>
      <c r="G4" s="45" t="s">
        <v>8</v>
      </c>
      <c r="H4" s="45"/>
      <c r="I4" s="45"/>
      <c r="J4" s="45"/>
      <c r="K4" s="45"/>
      <c r="L4" s="45"/>
    </row>
    <row r="5" spans="1:12" s="38" customFormat="1" ht="30" customHeight="1">
      <c r="A5" s="45" t="s">
        <v>77</v>
      </c>
      <c r="B5" s="45" t="s">
        <v>234</v>
      </c>
      <c r="C5" s="45" t="s">
        <v>235</v>
      </c>
      <c r="D5" s="45"/>
      <c r="E5" s="45"/>
      <c r="F5" s="45" t="s">
        <v>236</v>
      </c>
      <c r="G5" s="45" t="s">
        <v>77</v>
      </c>
      <c r="H5" s="45" t="s">
        <v>234</v>
      </c>
      <c r="I5" s="45" t="s">
        <v>235</v>
      </c>
      <c r="J5" s="45"/>
      <c r="K5" s="45"/>
      <c r="L5" s="45" t="s">
        <v>236</v>
      </c>
    </row>
    <row r="6" spans="1:12" s="38" customFormat="1" ht="30" customHeight="1">
      <c r="A6" s="45"/>
      <c r="B6" s="45"/>
      <c r="C6" s="45" t="s">
        <v>72</v>
      </c>
      <c r="D6" s="45" t="s">
        <v>237</v>
      </c>
      <c r="E6" s="45" t="s">
        <v>238</v>
      </c>
      <c r="F6" s="45"/>
      <c r="G6" s="45"/>
      <c r="H6" s="45"/>
      <c r="I6" s="45" t="s">
        <v>72</v>
      </c>
      <c r="J6" s="45" t="s">
        <v>237</v>
      </c>
      <c r="K6" s="45" t="s">
        <v>238</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5">
        <v>0.6</v>
      </c>
      <c r="B8" s="45">
        <v>0</v>
      </c>
      <c r="C8" s="45">
        <v>0</v>
      </c>
      <c r="D8" s="45">
        <v>0</v>
      </c>
      <c r="E8" s="45">
        <v>0</v>
      </c>
      <c r="F8" s="47">
        <v>0.6</v>
      </c>
      <c r="G8" s="45">
        <v>0.56</v>
      </c>
      <c r="H8" s="45">
        <v>0</v>
      </c>
      <c r="I8" s="45">
        <v>0</v>
      </c>
      <c r="J8" s="45">
        <v>0</v>
      </c>
      <c r="K8" s="45">
        <v>0</v>
      </c>
      <c r="L8" s="45">
        <v>0.56</v>
      </c>
    </row>
    <row r="9" spans="1:12" ht="45" customHeight="1">
      <c r="A9" s="42" t="s">
        <v>239</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9" sqref="E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240</v>
      </c>
      <c r="B1" s="2"/>
      <c r="C1" s="2"/>
      <c r="D1" s="2"/>
      <c r="E1" s="2"/>
      <c r="F1" s="2"/>
      <c r="G1" s="2"/>
      <c r="H1" s="2"/>
      <c r="I1" s="2"/>
    </row>
    <row r="2" spans="1:9" s="4" customFormat="1" ht="10.5" customHeight="1">
      <c r="A2" s="3"/>
      <c r="B2" s="3"/>
      <c r="C2" s="3"/>
      <c r="I2" s="5" t="s">
        <v>241</v>
      </c>
    </row>
    <row r="3" spans="1:9" s="4" customFormat="1" ht="15" customHeight="1">
      <c r="A3" s="6" t="s">
        <v>2</v>
      </c>
      <c r="B3" s="3"/>
      <c r="C3" s="3"/>
      <c r="D3" s="40"/>
      <c r="E3" s="40"/>
      <c r="F3" s="40"/>
      <c r="G3" s="40"/>
      <c r="H3" s="40"/>
      <c r="I3" s="5" t="s">
        <v>3</v>
      </c>
    </row>
    <row r="4" spans="1:9" s="38" customFormat="1" ht="20.25" customHeight="1">
      <c r="A4" s="14" t="s">
        <v>242</v>
      </c>
      <c r="B4" s="14"/>
      <c r="C4" s="14"/>
      <c r="D4" s="41" t="s">
        <v>243</v>
      </c>
      <c r="E4" s="41" t="s">
        <v>244</v>
      </c>
      <c r="F4" s="41" t="s">
        <v>139</v>
      </c>
      <c r="G4" s="41"/>
      <c r="H4" s="41"/>
      <c r="I4" s="41" t="s">
        <v>245</v>
      </c>
    </row>
    <row r="5" spans="1:9" s="38" customFormat="1" ht="27" customHeight="1">
      <c r="A5" s="14" t="s">
        <v>246</v>
      </c>
      <c r="B5" s="14"/>
      <c r="C5" s="14" t="s">
        <v>71</v>
      </c>
      <c r="D5" s="41"/>
      <c r="E5" s="41"/>
      <c r="F5" s="41" t="s">
        <v>72</v>
      </c>
      <c r="G5" s="41" t="s">
        <v>140</v>
      </c>
      <c r="H5" s="41" t="s">
        <v>111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76</v>
      </c>
      <c r="B8" s="14"/>
      <c r="C8" s="14"/>
      <c r="D8" s="14">
        <v>1</v>
      </c>
      <c r="E8" s="14">
        <v>2</v>
      </c>
      <c r="F8" s="14">
        <v>3</v>
      </c>
      <c r="G8" s="14">
        <v>4</v>
      </c>
      <c r="H8" s="14">
        <v>5</v>
      </c>
      <c r="I8" s="14">
        <v>6</v>
      </c>
    </row>
    <row r="9" spans="1:9" s="38" customFormat="1" ht="22.5" customHeight="1">
      <c r="A9" s="14" t="s">
        <v>77</v>
      </c>
      <c r="B9" s="14"/>
      <c r="C9" s="14"/>
      <c r="D9" s="26"/>
      <c r="E9" s="26"/>
      <c r="F9" s="26"/>
      <c r="G9" s="26"/>
      <c r="H9" s="26"/>
      <c r="I9" s="26"/>
    </row>
    <row r="10" spans="1:9" s="39" customFormat="1" ht="22.5" customHeight="1">
      <c r="A10" s="14" t="s">
        <v>247</v>
      </c>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248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12" sqref="E1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249</v>
      </c>
      <c r="B1" s="2"/>
      <c r="C1" s="2"/>
      <c r="D1" s="2"/>
      <c r="E1" s="2"/>
      <c r="F1" s="2"/>
    </row>
    <row r="2" spans="1:6" ht="14.25">
      <c r="A2" s="3"/>
      <c r="B2" s="3"/>
      <c r="C2" s="3"/>
      <c r="D2" s="4"/>
      <c r="E2" s="4"/>
      <c r="F2" s="5" t="s">
        <v>250</v>
      </c>
    </row>
    <row r="3" spans="1:6" ht="15">
      <c r="A3" s="6" t="s">
        <v>2</v>
      </c>
      <c r="B3" s="3"/>
      <c r="C3" s="3"/>
      <c r="D3" s="7"/>
      <c r="E3" s="7"/>
      <c r="F3" s="5" t="s">
        <v>3</v>
      </c>
    </row>
    <row r="4" spans="1:6" ht="19.5" customHeight="1">
      <c r="A4" s="8" t="s">
        <v>242</v>
      </c>
      <c r="B4" s="9"/>
      <c r="C4" s="9"/>
      <c r="D4" s="10" t="s">
        <v>139</v>
      </c>
      <c r="E4" s="11"/>
      <c r="F4" s="12"/>
    </row>
    <row r="5" spans="1:6" ht="19.5" customHeight="1">
      <c r="A5" s="13" t="s">
        <v>246</v>
      </c>
      <c r="B5" s="14"/>
      <c r="C5" s="14" t="s">
        <v>71</v>
      </c>
      <c r="D5" s="15" t="s">
        <v>77</v>
      </c>
      <c r="E5" s="15" t="s">
        <v>140</v>
      </c>
      <c r="F5" s="16" t="s">
        <v>111</v>
      </c>
    </row>
    <row r="6" spans="1:6" ht="19.5" customHeight="1">
      <c r="A6" s="13"/>
      <c r="B6" s="14"/>
      <c r="C6" s="14"/>
      <c r="D6" s="15"/>
      <c r="E6" s="15"/>
      <c r="F6" s="17"/>
    </row>
    <row r="7" spans="1:6" ht="19.5" customHeight="1">
      <c r="A7" s="13"/>
      <c r="B7" s="14"/>
      <c r="C7" s="14"/>
      <c r="D7" s="18"/>
      <c r="E7" s="18"/>
      <c r="F7" s="19"/>
    </row>
    <row r="8" spans="1:6" ht="19.5" customHeight="1">
      <c r="A8" s="20" t="s">
        <v>76</v>
      </c>
      <c r="B8" s="21"/>
      <c r="C8" s="22"/>
      <c r="D8" s="14">
        <v>1</v>
      </c>
      <c r="E8" s="14">
        <v>2</v>
      </c>
      <c r="F8" s="14">
        <v>3</v>
      </c>
    </row>
    <row r="9" spans="1:6" ht="19.5" customHeight="1">
      <c r="A9" s="23" t="s">
        <v>77</v>
      </c>
      <c r="B9" s="24"/>
      <c r="C9" s="25"/>
      <c r="D9" s="26"/>
      <c r="E9" s="26"/>
      <c r="F9" s="26"/>
    </row>
    <row r="10" spans="1:6" ht="19.5" customHeight="1">
      <c r="A10" s="13" t="s">
        <v>247</v>
      </c>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251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翠.</cp:lastModifiedBy>
  <cp:lastPrinted>2019-06-24T08:09:14Z</cp:lastPrinted>
  <dcterms:created xsi:type="dcterms:W3CDTF">2012-01-03T04:36:18Z</dcterms:created>
  <dcterms:modified xsi:type="dcterms:W3CDTF">2022-11-10T08:25:21Z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5010CC9C023D46659F7335AFCD87EC67</vt:lpwstr>
  </property>
</Properties>
</file>