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<sst xmlns="http://schemas.openxmlformats.org/spreadsheetml/2006/main" count="1260" uniqueCount="464">
  <si>
    <t>2023年部门预算公开表</t>
  </si>
  <si>
    <t>单位编码：</t>
  </si>
  <si>
    <t>502001</t>
  </si>
  <si>
    <t>单位名称：</t>
  </si>
  <si>
    <t>岳阳县妇女联合会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</si>
  <si>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</si>
  <si>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</si>
  <si>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</si>
  <si>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</si>
  <si>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</si>
  <si>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</si>
  <si>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</si>
  <si>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</si>
  <si>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</si>
  <si>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</si>
  <si>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</si>
  <si>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</si>
  <si>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</si>
  <si>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</si>
  <si>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</si>
  <si>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</si>
  <si>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</si>
  <si>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</si>
  <si>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</si>
  <si>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</si>
  <si>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</si>
  <si>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</si>
  <si>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</si>
  <si>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</si>
  <si>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</si>
  <si>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</si>
  <si>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</si>
  <si>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单位：502001_岳阳县妇女联合会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</si>
  <si>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</si>
  <si>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</si>
  <si>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</si>
  <si>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</si>
  <si>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</si>
  <si>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</si>
  <si>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</si>
  <si>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</si>
  <si>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</si>
  <si>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</si>
  <si>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</si>
  <si>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</si>
  <si>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</si>
  <si>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</si>
  <si>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</si>
  <si>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</si>
  <si>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</si>
  <si>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</si>
  <si>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</si>
  <si>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</si>
  <si>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</si>
  <si>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</si>
  <si>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</si>
  <si>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</si>
  <si>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</si>
  <si>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</si>
  <si>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</si>
  <si>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</si>
  <si>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</si>
  <si>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</si>
  <si>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</si>
  <si>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</si>
  <si>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</si>
  <si>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</si>
  <si>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</si>
  <si>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</si>
  <si>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</si>
  <si>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</si>
  <si>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</si>
  <si>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</si>
  <si>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</si>
  <si>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</si>
  <si>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</si>
  <si>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</si>
  <si>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</si>
  <si>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</si>
  <si>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</si>
  <si>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</si>
  <si>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</si>
  <si>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</si>
  <si>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</si>
  <si>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</si>
  <si>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</si>
  <si>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</si>
  <si>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</si>
  <si>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</si>
  <si>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</si>
  <si>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</si>
  <si>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</si>
  <si>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</si>
  <si>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</si>
  <si>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</si>
  <si>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</si>
  <si>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</si>
  <si>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</si>
  <si>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</si>
  <si>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</si>
  <si>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</si>
  <si>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</si>
  <si>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</si>
  <si>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</si>
  <si>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</si>
  <si>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</si>
  <si>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</si>
  <si>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</si>
  <si>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</si>
  <si>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</si>
  <si>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</si>
  <si>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</si>
  <si>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</si>
  <si>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</si>
  <si>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</si>
  <si>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</si>
  <si>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</si>
  <si>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</si>
  <si>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</si>
  <si>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</si>
  <si>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</si>
  <si>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</si>
  <si>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</si>
  <si>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</si>
  <si>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</si>
  <si>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</si>
  <si>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</si>
  <si>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</si>
  <si>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</si>
  <si>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</si>
  <si>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</si>
  <si>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</si>
  <si>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</si>
  <si>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</si>
  <si>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</si>
  <si>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</si>
  <si>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</si>
  <si>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</si>
  <si>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</si>
  <si>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</si>
  <si>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</si>
  <si>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</si>
  <si>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</si>
  <si>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</si>
  <si>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</si>
  <si>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</si>
  <si>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</si>
  <si>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</si>
  <si>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</si>
  <si>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</si>
  <si>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</si>
  <si>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</si>
  <si>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</si>
  <si>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</si>
  <si>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</si>
  <si>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502</t>
  </si>
  <si>
    <t xml:space="preserve">  502001</t>
  </si>
  <si>
    <t xml:space="preserve">  岳阳县妇女联合会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</si>
  <si>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</si>
  <si>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</si>
  <si>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</si>
  <si>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</si>
  <si>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</si>
  <si>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</si>
  <si>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</si>
  <si>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</si>
  <si>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</si>
  <si>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</si>
  <si>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</si>
  <si>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</si>
  <si>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</si>
  <si>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29</t>
  </si>
  <si>
    <t>01</t>
  </si>
  <si>
    <t xml:space="preserve">    2012901</t>
  </si>
  <si>
    <t xml:space="preserve">    行政运行</t>
  </si>
  <si>
    <t>99</t>
  </si>
  <si>
    <t xml:space="preserve">    2012999</t>
  </si>
  <si>
    <t xml:space="preserve">    其他群众团体事务支出</t>
  </si>
  <si>
    <t>208</t>
  </si>
  <si>
    <t>05</t>
  </si>
  <si>
    <t xml:space="preserve">    2080505</t>
  </si>
  <si>
    <t xml:space="preserve">    机关事业单位基本养老保险缴费支出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</si>
  <si>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</si>
  <si>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</si>
  <si>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</si>
  <si>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</si>
  <si>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</si>
  <si>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</si>
  <si>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</si>
  <si>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>02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</si>
  <si>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</si>
  <si>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</si>
  <si>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</si>
  <si>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</si>
  <si>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</si>
  <si>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</si>
  <si>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</si>
  <si>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</si>
  <si>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</si>
  <si>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</si>
  <si>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</si>
  <si>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</si>
  <si>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</si>
  <si>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</si>
  <si>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</si>
  <si>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</si>
  <si>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</si>
  <si>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</si>
  <si>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</si>
  <si>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</si>
  <si>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502001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</si>
  <si>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</si>
  <si>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</si>
  <si>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</si>
  <si>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</si>
  <si>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</si>
  <si>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</si>
  <si>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</si>
  <si>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</si>
  <si>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</si>
  <si>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</si>
  <si>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</si>
  <si>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</si>
  <si>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</si>
  <si>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</si>
  <si>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</si>
  <si>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</si>
  <si>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</si>
  <si>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</si>
  <si>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</si>
  <si>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</si>
  <si>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</si>
  <si>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</si>
  <si>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</si>
  <si>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</si>
  <si>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</si>
  <si>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</si>
  <si>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</si>
  <si>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</si>
  <si>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 xml:space="preserve">    20129</t>
  </si>
  <si>
    <t xml:space="preserve">    群众团体事务</t>
  </si>
  <si>
    <t xml:space="preserve">     2012901</t>
  </si>
  <si>
    <t xml:space="preserve">     行政运行</t>
  </si>
  <si>
    <t xml:space="preserve">     2012999</t>
  </si>
  <si>
    <t xml:space="preserve">     其他群众团体事务支出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</si>
  <si>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</si>
  <si>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</si>
  <si>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</si>
  <si>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</si>
  <si>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</si>
  <si>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</si>
  <si>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</si>
  <si>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</si>
  <si>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</si>
  <si>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</si>
  <si>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</si>
  <si>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</si>
  <si>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</si>
  <si>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</si>
  <si>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</si>
  <si>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</si>
  <si>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</si>
  <si>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</si>
  <si>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</si>
  <si>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</si>
  <si>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</si>
  <si>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</si>
  <si>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</si>
  <si>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</si>
  <si>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</si>
  <si>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</si>
  <si>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</si>
  <si>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</si>
  <si>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</si>
  <si>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</si>
  <si>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</si>
  <si>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</si>
  <si>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</si>
  <si>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</si>
  <si>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</si>
  <si>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</si>
  <si>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</si>
  <si>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</si>
  <si>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</si>
  <si>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</si>
  <si>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</si>
  <si>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</si>
  <si>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</si>
  <si>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</si>
  <si>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</si>
  <si>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</si>
  <si>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</si>
  <si>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</si>
  <si>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</si>
  <si>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</si>
  <si>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</si>
  <si>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</si>
  <si>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</si>
  <si>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</si>
  <si>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</si>
  <si>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</si>
  <si>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</si>
  <si>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</si>
  <si>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</si>
  <si>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</si>
  <si>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</si>
  <si>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</si>
  <si>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</si>
  <si>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</si>
  <si>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</si>
  <si>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</si>
  <si>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</si>
  <si>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</si>
  <si>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</si>
  <si>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</si>
  <si>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</si>
  <si>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</si>
  <si>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</si>
  <si>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</si>
  <si>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</si>
  <si>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</si>
  <si>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</si>
  <si>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</si>
  <si>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</si>
  <si>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</si>
  <si>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</si>
  <si>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</si>
  <si>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</si>
  <si>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</si>
  <si>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</si>
  <si>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</si>
  <si>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</si>
  <si>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</si>
  <si>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</si>
  <si>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</si>
  <si>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</si>
  <si>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</si>
  <si>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</si>
  <si>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</si>
  <si>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</si>
  <si>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</si>
  <si>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</si>
  <si>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</si>
  <si>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</si>
  <si>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</si>
  <si>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</si>
  <si>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</si>
  <si>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</si>
  <si>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</si>
  <si>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</si>
  <si>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</si>
  <si>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</si>
  <si>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</si>
  <si>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</si>
  <si>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</si>
  <si>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</si>
  <si>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</si>
  <si>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</si>
  <si>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</si>
  <si>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</si>
  <si>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</si>
  <si>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</si>
  <si>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</si>
  <si>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</si>
  <si>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</si>
  <si>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</si>
  <si>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</si>
  <si>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</si>
  <si>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502001</t>
  </si>
  <si>
    <t xml:space="preserve">   妇联两癌检查联系</t>
  </si>
  <si>
    <t xml:space="preserve">   妇女儿童专用基金</t>
  </si>
  <si>
    <t xml:space="preserve">   妇女维权</t>
  </si>
  <si>
    <t xml:space="preserve">   会议费</t>
  </si>
  <si>
    <t xml:space="preserve">   庆祝“三八”节日活动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</si>
  <si>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</si>
  <si>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</si>
  <si>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</si>
  <si>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</si>
  <si>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</si>
  <si>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</si>
  <si>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</si>
  <si>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</si>
  <si>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</si>
  <si>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</si>
  <si>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</si>
  <si>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</si>
  <si>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</si>
  <si>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</si>
  <si>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</si>
  <si>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妇联两癌检查联系</t>
  </si>
  <si>
    <t>完成既定目标</t>
  </si>
  <si>
    <t>满意度指标</t>
  </si>
  <si>
    <t>服务对象满意度指标</t>
  </si>
  <si>
    <t>满意度</t>
  </si>
  <si>
    <t>100%</t>
  </si>
  <si>
    <t>未达标准酌情扣分</t>
  </si>
  <si>
    <t>百分比</t>
  </si>
  <si>
    <t>定量</t>
  </si>
  <si>
    <t>效益指标</t>
  </si>
  <si>
    <t>社会效益指标</t>
  </si>
  <si>
    <t>预防两癌</t>
  </si>
  <si>
    <t>≤4万元</t>
  </si>
  <si>
    <t>经济支出</t>
  </si>
  <si>
    <t>人</t>
  </si>
  <si>
    <t>≤</t>
  </si>
  <si>
    <t>产出指标</t>
  </si>
  <si>
    <t>时效指标</t>
  </si>
  <si>
    <t>人数</t>
  </si>
  <si>
    <t>≤400人</t>
  </si>
  <si>
    <t>保护妇女儿童</t>
  </si>
  <si>
    <t>质量指标</t>
  </si>
  <si>
    <t>完成度</t>
  </si>
  <si>
    <t>数量指标</t>
  </si>
  <si>
    <t>成本指标</t>
  </si>
  <si>
    <t>经济成本指标</t>
  </si>
  <si>
    <t>元</t>
  </si>
  <si>
    <t xml:space="preserve">  妇女儿童专用基金</t>
  </si>
  <si>
    <t>≤2万元</t>
  </si>
  <si>
    <t xml:space="preserve">  妇女维权</t>
  </si>
  <si>
    <t>维护妇女儿童权益</t>
  </si>
  <si>
    <t xml:space="preserve">  会议费</t>
  </si>
  <si>
    <t>≤0.9万元</t>
  </si>
  <si>
    <t>经济成本</t>
  </si>
  <si>
    <t xml:space="preserve">  庆祝“三八”节日活动</t>
  </si>
  <si>
    <t>≤16.30万元</t>
  </si>
  <si>
    <t>发展妇女儿童事业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</si>
  <si>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</si>
  <si>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</si>
  <si>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</si>
  <si>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</si>
  <si>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</si>
  <si>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</si>
  <si>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</si>
  <si>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</si>
  <si>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</si>
  <si>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</si>
  <si>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</si>
  <si>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</si>
  <si>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目标1：加强妇女维权及深入法治宣传。
目标2：深入推动民生实事工作。做好“两癌”救助工作。
目标3：深化“和姐”婚调工作品牌效应。</t>
  </si>
  <si>
    <t xml:space="preserve"> 数量指标</t>
  </si>
  <si>
    <t>定性</t>
  </si>
  <si>
    <t>及时</t>
  </si>
  <si>
    <t xml:space="preserve"> 质量指标</t>
  </si>
  <si>
    <t>安全</t>
  </si>
  <si>
    <t xml:space="preserve"> 时效指标</t>
  </si>
  <si>
    <t>全额到位</t>
  </si>
  <si>
    <t>社会成品指标</t>
  </si>
  <si>
    <t xml:space="preserve">效益指标 </t>
  </si>
  <si>
    <t>经济效益指标</t>
  </si>
  <si>
    <t>≥</t>
  </si>
  <si>
    <t>社会效益良好</t>
  </si>
  <si>
    <t>生态效益指标</t>
  </si>
  <si>
    <t>生态效益良好</t>
  </si>
  <si>
    <t xml:space="preserve"> 可持续影响指标</t>
  </si>
  <si>
    <t xml:space="preserve"> 可持续影响良好</t>
  </si>
  <si>
    <t>社会群众满意度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</si>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</sst>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"/>
      <scheme val="minor"/>
    </font>
    <font>
      <b/>
      <sz val="10"/>
      <name val="SimSun"/>
      <charset val="134"/>
    </font>
    <font>
      <sz val="10"/>
      <name val="SimSun"/>
      <charset val="134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9" fontId="11" fillId="0" borderId="5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4" fontId="17" fillId="0" borderId="5" xfId="0" applyNumberFormat="1" applyFont="1" applyBorder="1" applyAlignment="1">
      <alignment vertical="center" wrapText="1"/>
    </xf>
    <xf numFmtId="4" fontId="17" fillId="0" borderId="5" xfId="0" applyNumberFormat="1" applyFont="1" applyBorder="1" applyAlignment="1">
      <alignment horizontal="right"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10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4" fontId="15" fillId="2" borderId="5" xfId="0" applyNumberFormat="1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vertical="center" wrapText="1"/>
    </xf>
    <xf numFmtId="4" fontId="19" fillId="2" borderId="5" xfId="0" applyNumberFormat="1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17" sqref="H17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87" t="s">
        <v>0</v>
      </c>
      <c r="B1" s="87"/>
      <c r="C1" s="87"/>
      <c r="D1" s="87"/>
      <c r="E1" s="87"/>
      <c r="F1" s="87"/>
      <c r="G1" s="87"/>
      <c r="H1" s="87"/>
      <c r="I1" s="87"/>
    </row>
    <row r="2" ht="23.25" customHeight="1" spans="1:9">
      <c r="A2" s="38"/>
      <c r="B2" s="38"/>
      <c r="C2" s="38"/>
      <c r="D2" s="38"/>
      <c r="E2" s="38"/>
      <c r="F2" s="38"/>
      <c r="G2" s="38"/>
      <c r="H2" s="38"/>
      <c r="I2" s="38"/>
    </row>
    <row r="3" ht="21.6" customHeight="1" spans="1:9">
      <c r="A3" s="38"/>
      <c r="B3" s="38"/>
      <c r="C3" s="38"/>
      <c r="D3" s="38"/>
      <c r="E3" s="38"/>
      <c r="F3" s="38"/>
      <c r="G3" s="38"/>
      <c r="H3" s="38"/>
      <c r="I3" s="38"/>
    </row>
    <row r="4" ht="39.6" customHeight="1" spans="1:9">
      <c r="A4" s="88"/>
      <c r="B4" s="89"/>
      <c r="C4" s="35"/>
      <c r="D4" s="88" t="s">
        <v>1</v>
      </c>
      <c r="E4" s="89" t="s">
        <v>2</v>
      </c>
      <c r="F4" s="89"/>
      <c r="G4" s="89"/>
      <c r="H4" s="89"/>
      <c r="I4" s="35"/>
    </row>
    <row r="5" ht="54.4" customHeight="1" spans="1:9">
      <c r="A5" s="88"/>
      <c r="B5" s="89"/>
      <c r="C5" s="35"/>
      <c r="D5" s="88" t="s">
        <v>3</v>
      </c>
      <c r="E5" s="89" t="s">
        <v>4</v>
      </c>
      <c r="F5" s="89"/>
      <c r="G5" s="89"/>
      <c r="H5" s="89"/>
      <c r="I5" s="35"/>
    </row>
    <row r="6" ht="16.35" customHeight="1"/>
    <row r="7" ht="16.35" customHeight="1"/>
    <row r="8" ht="16.35" customHeight="1" spans="4:4">
      <c r="D8" s="3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3" sqref="A3:L3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5"/>
      <c r="M1" s="36" t="s">
        <v>266</v>
      </c>
      <c r="N1" s="36"/>
    </row>
    <row r="2" ht="44.85" customHeight="1" spans="1:14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22.35" customHeight="1" spans="1:14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 t="s">
        <v>33</v>
      </c>
      <c r="N3" s="39"/>
    </row>
    <row r="4" ht="42.2" customHeight="1" spans="1:14">
      <c r="A4" s="40" t="s">
        <v>159</v>
      </c>
      <c r="B4" s="40"/>
      <c r="C4" s="40"/>
      <c r="D4" s="40" t="s">
        <v>193</v>
      </c>
      <c r="E4" s="40" t="s">
        <v>194</v>
      </c>
      <c r="F4" s="40" t="s">
        <v>212</v>
      </c>
      <c r="G4" s="40" t="s">
        <v>196</v>
      </c>
      <c r="H4" s="40"/>
      <c r="I4" s="40"/>
      <c r="J4" s="40"/>
      <c r="K4" s="40"/>
      <c r="L4" s="40" t="s">
        <v>200</v>
      </c>
      <c r="M4" s="40"/>
      <c r="N4" s="40"/>
    </row>
    <row r="5" ht="39.6" customHeight="1" spans="1:14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 t="s">
        <v>137</v>
      </c>
      <c r="H5" s="40" t="s">
        <v>267</v>
      </c>
      <c r="I5" s="40" t="s">
        <v>268</v>
      </c>
      <c r="J5" s="40" t="s">
        <v>269</v>
      </c>
      <c r="K5" s="40" t="s">
        <v>270</v>
      </c>
      <c r="L5" s="40" t="s">
        <v>137</v>
      </c>
      <c r="M5" s="40" t="s">
        <v>213</v>
      </c>
      <c r="N5" s="40" t="s">
        <v>271</v>
      </c>
    </row>
    <row r="6" ht="22.9" customHeight="1" spans="1:14">
      <c r="A6" s="41"/>
      <c r="B6" s="41"/>
      <c r="C6" s="41"/>
      <c r="D6" s="41"/>
      <c r="E6" s="41" t="s">
        <v>137</v>
      </c>
      <c r="F6" s="55">
        <v>67.810264</v>
      </c>
      <c r="G6" s="55">
        <v>67.810264</v>
      </c>
      <c r="H6" s="55">
        <v>51.7687</v>
      </c>
      <c r="I6" s="55">
        <v>11.041596</v>
      </c>
      <c r="J6" s="55">
        <v>4.999968</v>
      </c>
      <c r="K6" s="55"/>
      <c r="L6" s="55"/>
      <c r="M6" s="55"/>
      <c r="N6" s="55"/>
    </row>
    <row r="7" ht="22.9" customHeight="1" spans="1:14">
      <c r="A7" s="41"/>
      <c r="B7" s="41"/>
      <c r="C7" s="41"/>
      <c r="D7" s="44" t="s">
        <v>155</v>
      </c>
      <c r="E7" s="44" t="s">
        <v>4</v>
      </c>
      <c r="F7" s="55">
        <v>67.810264</v>
      </c>
      <c r="G7" s="55">
        <v>67.810264</v>
      </c>
      <c r="H7" s="55">
        <v>51.7687</v>
      </c>
      <c r="I7" s="55">
        <v>11.041596</v>
      </c>
      <c r="J7" s="55">
        <v>4.999968</v>
      </c>
      <c r="K7" s="55"/>
      <c r="L7" s="55"/>
      <c r="M7" s="55"/>
      <c r="N7" s="55"/>
    </row>
    <row r="8" ht="22.9" customHeight="1" spans="1:14">
      <c r="A8" s="41"/>
      <c r="B8" s="41"/>
      <c r="C8" s="41"/>
      <c r="D8" s="45" t="s">
        <v>156</v>
      </c>
      <c r="E8" s="45" t="s">
        <v>157</v>
      </c>
      <c r="F8" s="55">
        <v>67.810264</v>
      </c>
      <c r="G8" s="55">
        <v>67.810264</v>
      </c>
      <c r="H8" s="55">
        <v>51.7687</v>
      </c>
      <c r="I8" s="55">
        <v>11.041596</v>
      </c>
      <c r="J8" s="55">
        <v>4.999968</v>
      </c>
      <c r="K8" s="55"/>
      <c r="L8" s="55"/>
      <c r="M8" s="55"/>
      <c r="N8" s="55"/>
    </row>
    <row r="9" ht="22.9" customHeight="1" spans="1:14">
      <c r="A9" s="50" t="s">
        <v>170</v>
      </c>
      <c r="B9" s="50" t="s">
        <v>171</v>
      </c>
      <c r="C9" s="50" t="s">
        <v>172</v>
      </c>
      <c r="D9" s="46" t="s">
        <v>210</v>
      </c>
      <c r="E9" s="54" t="s">
        <v>174</v>
      </c>
      <c r="F9" s="47">
        <v>55.310344</v>
      </c>
      <c r="G9" s="47">
        <v>55.310344</v>
      </c>
      <c r="H9" s="48">
        <v>51.7687</v>
      </c>
      <c r="I9" s="48">
        <v>3.541644</v>
      </c>
      <c r="J9" s="48"/>
      <c r="K9" s="48"/>
      <c r="L9" s="47"/>
      <c r="M9" s="48"/>
      <c r="N9" s="48"/>
    </row>
    <row r="10" ht="22.9" customHeight="1" spans="1:14">
      <c r="A10" s="50" t="s">
        <v>178</v>
      </c>
      <c r="B10" s="50" t="s">
        <v>179</v>
      </c>
      <c r="C10" s="50" t="s">
        <v>179</v>
      </c>
      <c r="D10" s="46" t="s">
        <v>210</v>
      </c>
      <c r="E10" s="54" t="s">
        <v>181</v>
      </c>
      <c r="F10" s="47">
        <v>6.666624</v>
      </c>
      <c r="G10" s="47">
        <v>6.666624</v>
      </c>
      <c r="H10" s="48"/>
      <c r="I10" s="48">
        <v>6.666624</v>
      </c>
      <c r="J10" s="48"/>
      <c r="K10" s="48"/>
      <c r="L10" s="47"/>
      <c r="M10" s="48"/>
      <c r="N10" s="48"/>
    </row>
    <row r="11" ht="22.9" customHeight="1" spans="1:14">
      <c r="A11" s="50" t="s">
        <v>178</v>
      </c>
      <c r="B11" s="50" t="s">
        <v>175</v>
      </c>
      <c r="C11" s="50" t="s">
        <v>175</v>
      </c>
      <c r="D11" s="46" t="s">
        <v>210</v>
      </c>
      <c r="E11" s="54" t="s">
        <v>183</v>
      </c>
      <c r="F11" s="47">
        <v>0.416664</v>
      </c>
      <c r="G11" s="47">
        <v>0.416664</v>
      </c>
      <c r="H11" s="48"/>
      <c r="I11" s="48">
        <v>0.416664</v>
      </c>
      <c r="J11" s="48"/>
      <c r="K11" s="48"/>
      <c r="L11" s="47"/>
      <c r="M11" s="48"/>
      <c r="N11" s="48"/>
    </row>
    <row r="12" ht="22.9" customHeight="1" spans="1:14">
      <c r="A12" s="50" t="s">
        <v>184</v>
      </c>
      <c r="B12" s="50" t="s">
        <v>185</v>
      </c>
      <c r="C12" s="50" t="s">
        <v>172</v>
      </c>
      <c r="D12" s="46" t="s">
        <v>210</v>
      </c>
      <c r="E12" s="54" t="s">
        <v>187</v>
      </c>
      <c r="F12" s="47">
        <v>0.416664</v>
      </c>
      <c r="G12" s="47">
        <v>0.416664</v>
      </c>
      <c r="H12" s="48"/>
      <c r="I12" s="48">
        <v>0.416664</v>
      </c>
      <c r="J12" s="48"/>
      <c r="K12" s="48"/>
      <c r="L12" s="47"/>
      <c r="M12" s="48"/>
      <c r="N12" s="48"/>
    </row>
    <row r="13" ht="22.9" customHeight="1" spans="1:14">
      <c r="A13" s="50" t="s">
        <v>188</v>
      </c>
      <c r="B13" s="50" t="s">
        <v>189</v>
      </c>
      <c r="C13" s="50" t="s">
        <v>172</v>
      </c>
      <c r="D13" s="46" t="s">
        <v>210</v>
      </c>
      <c r="E13" s="54" t="s">
        <v>191</v>
      </c>
      <c r="F13" s="47">
        <v>4.999968</v>
      </c>
      <c r="G13" s="47">
        <v>4.999968</v>
      </c>
      <c r="H13" s="48"/>
      <c r="I13" s="48"/>
      <c r="J13" s="48">
        <v>4.999968</v>
      </c>
      <c r="K13" s="48"/>
      <c r="L13" s="47"/>
      <c r="M13" s="48"/>
      <c r="N13" s="4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3" sqref="A3:T3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5"/>
      <c r="U1" s="36" t="s">
        <v>272</v>
      </c>
      <c r="V1" s="36"/>
    </row>
    <row r="2" ht="50.1" customHeight="1" spans="1:22">
      <c r="A2" s="57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ht="24.2" customHeight="1" spans="1:22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 t="s">
        <v>33</v>
      </c>
      <c r="V3" s="39"/>
    </row>
    <row r="4" ht="26.65" customHeight="1" spans="1:22">
      <c r="A4" s="40" t="s">
        <v>159</v>
      </c>
      <c r="B4" s="40"/>
      <c r="C4" s="40"/>
      <c r="D4" s="40" t="s">
        <v>193</v>
      </c>
      <c r="E4" s="40" t="s">
        <v>194</v>
      </c>
      <c r="F4" s="40" t="s">
        <v>212</v>
      </c>
      <c r="G4" s="40" t="s">
        <v>273</v>
      </c>
      <c r="H4" s="40"/>
      <c r="I4" s="40"/>
      <c r="J4" s="40"/>
      <c r="K4" s="40"/>
      <c r="L4" s="40" t="s">
        <v>274</v>
      </c>
      <c r="M4" s="40"/>
      <c r="N4" s="40"/>
      <c r="O4" s="40"/>
      <c r="P4" s="40"/>
      <c r="Q4" s="40"/>
      <c r="R4" s="40" t="s">
        <v>269</v>
      </c>
      <c r="S4" s="40" t="s">
        <v>275</v>
      </c>
      <c r="T4" s="40"/>
      <c r="U4" s="40"/>
      <c r="V4" s="40"/>
    </row>
    <row r="5" ht="56.1" customHeight="1" spans="1:22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 t="s">
        <v>137</v>
      </c>
      <c r="H5" s="40" t="s">
        <v>276</v>
      </c>
      <c r="I5" s="40" t="s">
        <v>277</v>
      </c>
      <c r="J5" s="40" t="s">
        <v>278</v>
      </c>
      <c r="K5" s="40" t="s">
        <v>279</v>
      </c>
      <c r="L5" s="40" t="s">
        <v>137</v>
      </c>
      <c r="M5" s="40" t="s">
        <v>280</v>
      </c>
      <c r="N5" s="40" t="s">
        <v>281</v>
      </c>
      <c r="O5" s="40" t="s">
        <v>282</v>
      </c>
      <c r="P5" s="40" t="s">
        <v>283</v>
      </c>
      <c r="Q5" s="40" t="s">
        <v>284</v>
      </c>
      <c r="R5" s="40"/>
      <c r="S5" s="40" t="s">
        <v>137</v>
      </c>
      <c r="T5" s="40" t="s">
        <v>285</v>
      </c>
      <c r="U5" s="40" t="s">
        <v>286</v>
      </c>
      <c r="V5" s="40" t="s">
        <v>270</v>
      </c>
    </row>
    <row r="6" ht="22.9" customHeight="1" spans="1:22">
      <c r="A6" s="41"/>
      <c r="B6" s="41"/>
      <c r="C6" s="41"/>
      <c r="D6" s="41"/>
      <c r="E6" s="41" t="s">
        <v>137</v>
      </c>
      <c r="F6" s="43">
        <v>67.810264</v>
      </c>
      <c r="G6" s="43">
        <v>51.7687</v>
      </c>
      <c r="H6" s="43">
        <v>28.218</v>
      </c>
      <c r="I6" s="43">
        <v>23.5507</v>
      </c>
      <c r="J6" s="43"/>
      <c r="K6" s="43"/>
      <c r="L6" s="43">
        <v>11.041596</v>
      </c>
      <c r="M6" s="43">
        <v>6.666624</v>
      </c>
      <c r="N6" s="43"/>
      <c r="O6" s="43">
        <v>3.541644</v>
      </c>
      <c r="P6" s="43">
        <v>0.416664</v>
      </c>
      <c r="Q6" s="43">
        <v>0.416664</v>
      </c>
      <c r="R6" s="43">
        <v>4.999968</v>
      </c>
      <c r="S6" s="43"/>
      <c r="T6" s="43"/>
      <c r="U6" s="43"/>
      <c r="V6" s="43"/>
    </row>
    <row r="7" ht="22.9" customHeight="1" spans="1:22">
      <c r="A7" s="41"/>
      <c r="B7" s="41"/>
      <c r="C7" s="41"/>
      <c r="D7" s="44" t="s">
        <v>155</v>
      </c>
      <c r="E7" s="44" t="s">
        <v>4</v>
      </c>
      <c r="F7" s="43">
        <v>67.810264</v>
      </c>
      <c r="G7" s="43">
        <v>51.7687</v>
      </c>
      <c r="H7" s="43">
        <v>28.218</v>
      </c>
      <c r="I7" s="43">
        <v>23.5507</v>
      </c>
      <c r="J7" s="43"/>
      <c r="K7" s="43"/>
      <c r="L7" s="43">
        <v>11.041596</v>
      </c>
      <c r="M7" s="43">
        <v>6.666624</v>
      </c>
      <c r="N7" s="43"/>
      <c r="O7" s="43">
        <v>3.541644</v>
      </c>
      <c r="P7" s="43">
        <v>0.416664</v>
      </c>
      <c r="Q7" s="43">
        <v>0.416664</v>
      </c>
      <c r="R7" s="43">
        <v>4.999968</v>
      </c>
      <c r="S7" s="43"/>
      <c r="T7" s="43"/>
      <c r="U7" s="43"/>
      <c r="V7" s="43"/>
    </row>
    <row r="8" ht="22.9" customHeight="1" spans="1:22">
      <c r="A8" s="41"/>
      <c r="B8" s="41"/>
      <c r="C8" s="41"/>
      <c r="D8" s="45" t="s">
        <v>156</v>
      </c>
      <c r="E8" s="45" t="s">
        <v>157</v>
      </c>
      <c r="F8" s="43">
        <v>67.810264</v>
      </c>
      <c r="G8" s="43">
        <v>51.7687</v>
      </c>
      <c r="H8" s="43">
        <v>28.218</v>
      </c>
      <c r="I8" s="43">
        <v>23.5507</v>
      </c>
      <c r="J8" s="43"/>
      <c r="K8" s="43"/>
      <c r="L8" s="43">
        <v>11.041596</v>
      </c>
      <c r="M8" s="43">
        <v>6.666624</v>
      </c>
      <c r="N8" s="43"/>
      <c r="O8" s="43">
        <v>3.541644</v>
      </c>
      <c r="P8" s="43">
        <v>0.416664</v>
      </c>
      <c r="Q8" s="43">
        <v>0.416664</v>
      </c>
      <c r="R8" s="43">
        <v>4.999968</v>
      </c>
      <c r="S8" s="43"/>
      <c r="T8" s="43"/>
      <c r="U8" s="43"/>
      <c r="V8" s="43"/>
    </row>
    <row r="9" ht="22.9" customHeight="1" spans="1:22">
      <c r="A9" s="50" t="s">
        <v>170</v>
      </c>
      <c r="B9" s="50" t="s">
        <v>171</v>
      </c>
      <c r="C9" s="50" t="s">
        <v>172</v>
      </c>
      <c r="D9" s="46" t="s">
        <v>210</v>
      </c>
      <c r="E9" s="54" t="s">
        <v>174</v>
      </c>
      <c r="F9" s="47">
        <v>55.310344</v>
      </c>
      <c r="G9" s="48">
        <v>51.7687</v>
      </c>
      <c r="H9" s="48">
        <v>28.218</v>
      </c>
      <c r="I9" s="48">
        <v>23.5507</v>
      </c>
      <c r="J9" s="48"/>
      <c r="K9" s="48"/>
      <c r="L9" s="47">
        <v>3.541644</v>
      </c>
      <c r="M9" s="48"/>
      <c r="N9" s="48"/>
      <c r="O9" s="48">
        <v>3.541644</v>
      </c>
      <c r="P9" s="48"/>
      <c r="Q9" s="48"/>
      <c r="R9" s="48"/>
      <c r="S9" s="47"/>
      <c r="T9" s="48"/>
      <c r="U9" s="48"/>
      <c r="V9" s="48"/>
    </row>
    <row r="10" ht="22.9" customHeight="1" spans="1:22">
      <c r="A10" s="50" t="s">
        <v>178</v>
      </c>
      <c r="B10" s="50" t="s">
        <v>179</v>
      </c>
      <c r="C10" s="50" t="s">
        <v>179</v>
      </c>
      <c r="D10" s="46" t="s">
        <v>210</v>
      </c>
      <c r="E10" s="54" t="s">
        <v>181</v>
      </c>
      <c r="F10" s="47">
        <v>6.666624</v>
      </c>
      <c r="G10" s="48"/>
      <c r="H10" s="48"/>
      <c r="I10" s="48"/>
      <c r="J10" s="48"/>
      <c r="K10" s="48"/>
      <c r="L10" s="47">
        <v>6.666624</v>
      </c>
      <c r="M10" s="48">
        <v>6.666624</v>
      </c>
      <c r="N10" s="48"/>
      <c r="O10" s="48"/>
      <c r="P10" s="48"/>
      <c r="Q10" s="48"/>
      <c r="R10" s="48"/>
      <c r="S10" s="47"/>
      <c r="T10" s="48"/>
      <c r="U10" s="48"/>
      <c r="V10" s="48"/>
    </row>
    <row r="11" ht="22.9" customHeight="1" spans="1:22">
      <c r="A11" s="50" t="s">
        <v>178</v>
      </c>
      <c r="B11" s="50" t="s">
        <v>175</v>
      </c>
      <c r="C11" s="50" t="s">
        <v>175</v>
      </c>
      <c r="D11" s="46" t="s">
        <v>210</v>
      </c>
      <c r="E11" s="54" t="s">
        <v>183</v>
      </c>
      <c r="F11" s="47">
        <v>0.416664</v>
      </c>
      <c r="G11" s="48"/>
      <c r="H11" s="48"/>
      <c r="I11" s="48"/>
      <c r="J11" s="48"/>
      <c r="K11" s="48"/>
      <c r="L11" s="47">
        <v>0.416664</v>
      </c>
      <c r="M11" s="48"/>
      <c r="N11" s="48"/>
      <c r="O11" s="48"/>
      <c r="P11" s="48"/>
      <c r="Q11" s="48">
        <v>0.416664</v>
      </c>
      <c r="R11" s="48"/>
      <c r="S11" s="47"/>
      <c r="T11" s="48"/>
      <c r="U11" s="48"/>
      <c r="V11" s="48"/>
    </row>
    <row r="12" ht="22.9" customHeight="1" spans="1:22">
      <c r="A12" s="50" t="s">
        <v>184</v>
      </c>
      <c r="B12" s="50" t="s">
        <v>185</v>
      </c>
      <c r="C12" s="50" t="s">
        <v>172</v>
      </c>
      <c r="D12" s="46" t="s">
        <v>210</v>
      </c>
      <c r="E12" s="54" t="s">
        <v>187</v>
      </c>
      <c r="F12" s="47">
        <v>0.416664</v>
      </c>
      <c r="G12" s="48"/>
      <c r="H12" s="48"/>
      <c r="I12" s="48"/>
      <c r="J12" s="48"/>
      <c r="K12" s="48"/>
      <c r="L12" s="47">
        <v>0.416664</v>
      </c>
      <c r="M12" s="48"/>
      <c r="N12" s="48"/>
      <c r="O12" s="48"/>
      <c r="P12" s="48">
        <v>0.416664</v>
      </c>
      <c r="Q12" s="48"/>
      <c r="R12" s="48"/>
      <c r="S12" s="47"/>
      <c r="T12" s="48"/>
      <c r="U12" s="48"/>
      <c r="V12" s="48"/>
    </row>
    <row r="13" ht="22.9" customHeight="1" spans="1:22">
      <c r="A13" s="50" t="s">
        <v>188</v>
      </c>
      <c r="B13" s="50" t="s">
        <v>189</v>
      </c>
      <c r="C13" s="50" t="s">
        <v>172</v>
      </c>
      <c r="D13" s="46" t="s">
        <v>210</v>
      </c>
      <c r="E13" s="54" t="s">
        <v>191</v>
      </c>
      <c r="F13" s="47">
        <v>4.999968</v>
      </c>
      <c r="G13" s="48"/>
      <c r="H13" s="48"/>
      <c r="I13" s="48"/>
      <c r="J13" s="48"/>
      <c r="K13" s="48"/>
      <c r="L13" s="47"/>
      <c r="M13" s="48"/>
      <c r="N13" s="48"/>
      <c r="O13" s="48"/>
      <c r="P13" s="48"/>
      <c r="Q13" s="48"/>
      <c r="R13" s="48">
        <v>4.999968</v>
      </c>
      <c r="S13" s="47"/>
      <c r="T13" s="48"/>
      <c r="U13" s="48"/>
      <c r="V13" s="4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3" sqref="A3:I3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5"/>
      <c r="K1" s="36" t="s">
        <v>287</v>
      </c>
    </row>
    <row r="2" ht="46.5" customHeight="1" spans="1:11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18.2" customHeight="1" spans="1:11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9" t="s">
        <v>33</v>
      </c>
      <c r="K3" s="39"/>
    </row>
    <row r="4" ht="23.25" customHeight="1" spans="1:11">
      <c r="A4" s="40" t="s">
        <v>159</v>
      </c>
      <c r="B4" s="40"/>
      <c r="C4" s="40"/>
      <c r="D4" s="40" t="s">
        <v>193</v>
      </c>
      <c r="E4" s="40" t="s">
        <v>194</v>
      </c>
      <c r="F4" s="40" t="s">
        <v>288</v>
      </c>
      <c r="G4" s="40" t="s">
        <v>289</v>
      </c>
      <c r="H4" s="40" t="s">
        <v>290</v>
      </c>
      <c r="I4" s="40" t="s">
        <v>291</v>
      </c>
      <c r="J4" s="40" t="s">
        <v>292</v>
      </c>
      <c r="K4" s="40" t="s">
        <v>293</v>
      </c>
    </row>
    <row r="5" ht="23.25" customHeight="1" spans="1:11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/>
      <c r="H5" s="40"/>
      <c r="I5" s="40"/>
      <c r="J5" s="40"/>
      <c r="K5" s="40"/>
    </row>
    <row r="6" ht="22.9" customHeight="1" spans="1:11">
      <c r="A6" s="41"/>
      <c r="B6" s="41"/>
      <c r="C6" s="41"/>
      <c r="D6" s="41"/>
      <c r="E6" s="41" t="s">
        <v>137</v>
      </c>
      <c r="F6" s="43">
        <v>0</v>
      </c>
      <c r="G6" s="43"/>
      <c r="H6" s="43"/>
      <c r="I6" s="43"/>
      <c r="J6" s="43"/>
      <c r="K6" s="43"/>
    </row>
    <row r="7" ht="22.9" customHeight="1" spans="1:11">
      <c r="A7" s="41"/>
      <c r="B7" s="41"/>
      <c r="C7" s="41"/>
      <c r="D7" s="44"/>
      <c r="E7" s="44"/>
      <c r="F7" s="43"/>
      <c r="G7" s="43"/>
      <c r="H7" s="43"/>
      <c r="I7" s="43"/>
      <c r="J7" s="43"/>
      <c r="K7" s="43"/>
    </row>
    <row r="8" ht="22.9" customHeight="1" spans="1:11">
      <c r="A8" s="41"/>
      <c r="B8" s="41"/>
      <c r="C8" s="41"/>
      <c r="D8" s="45"/>
      <c r="E8" s="45"/>
      <c r="F8" s="43"/>
      <c r="G8" s="43"/>
      <c r="H8" s="43"/>
      <c r="I8" s="43"/>
      <c r="J8" s="43"/>
      <c r="K8" s="43"/>
    </row>
    <row r="9" ht="22.9" customHeight="1" spans="1:11">
      <c r="A9" s="50"/>
      <c r="B9" s="50"/>
      <c r="C9" s="50"/>
      <c r="D9" s="46"/>
      <c r="E9" s="54"/>
      <c r="F9" s="47"/>
      <c r="G9" s="48"/>
      <c r="H9" s="48"/>
      <c r="I9" s="48"/>
      <c r="J9" s="48"/>
      <c r="K9" s="4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3" sqref="A3:P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35"/>
      <c r="Q1" s="36" t="s">
        <v>294</v>
      </c>
      <c r="R1" s="36"/>
    </row>
    <row r="2" ht="40.5" customHeight="1" spans="1:18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ht="24.2" customHeight="1" spans="1:18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 t="s">
        <v>33</v>
      </c>
      <c r="R3" s="39"/>
    </row>
    <row r="4" ht="24.2" customHeight="1" spans="1:18">
      <c r="A4" s="40" t="s">
        <v>159</v>
      </c>
      <c r="B4" s="40"/>
      <c r="C4" s="40"/>
      <c r="D4" s="40" t="s">
        <v>193</v>
      </c>
      <c r="E4" s="40" t="s">
        <v>194</v>
      </c>
      <c r="F4" s="40" t="s">
        <v>288</v>
      </c>
      <c r="G4" s="40" t="s">
        <v>295</v>
      </c>
      <c r="H4" s="40" t="s">
        <v>296</v>
      </c>
      <c r="I4" s="40" t="s">
        <v>297</v>
      </c>
      <c r="J4" s="40" t="s">
        <v>298</v>
      </c>
      <c r="K4" s="40" t="s">
        <v>299</v>
      </c>
      <c r="L4" s="40" t="s">
        <v>300</v>
      </c>
      <c r="M4" s="40" t="s">
        <v>301</v>
      </c>
      <c r="N4" s="40" t="s">
        <v>290</v>
      </c>
      <c r="O4" s="40" t="s">
        <v>302</v>
      </c>
      <c r="P4" s="40" t="s">
        <v>303</v>
      </c>
      <c r="Q4" s="40" t="s">
        <v>291</v>
      </c>
      <c r="R4" s="40" t="s">
        <v>293</v>
      </c>
    </row>
    <row r="5" ht="21.6" customHeight="1" spans="1:18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ht="22.9" customHeight="1" spans="1:18">
      <c r="A6" s="41"/>
      <c r="B6" s="41"/>
      <c r="C6" s="41"/>
      <c r="D6" s="41"/>
      <c r="E6" s="41" t="s">
        <v>137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ht="22.9" customHeight="1" spans="1:18">
      <c r="A7" s="41"/>
      <c r="B7" s="41"/>
      <c r="C7" s="41"/>
      <c r="D7" s="44"/>
      <c r="E7" s="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ht="22.9" customHeight="1" spans="1:18">
      <c r="A8" s="41"/>
      <c r="B8" s="41"/>
      <c r="C8" s="41"/>
      <c r="D8" s="45"/>
      <c r="E8" s="45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ht="22.9" customHeight="1" spans="1:18">
      <c r="A9" s="50"/>
      <c r="B9" s="50"/>
      <c r="C9" s="50"/>
      <c r="D9" s="46"/>
      <c r="E9" s="54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6" sqref="F6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="56" customFormat="1" ht="16.35" customHeight="1" spans="1:20">
      <c r="A1" s="20"/>
      <c r="S1" s="33" t="s">
        <v>304</v>
      </c>
      <c r="T1" s="33"/>
    </row>
    <row r="2" ht="36.2" customHeight="1" spans="1:20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4.2" customHeight="1" spans="1:20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 t="s">
        <v>33</v>
      </c>
      <c r="T3" s="39"/>
    </row>
    <row r="4" ht="28.5" customHeight="1" spans="1:20">
      <c r="A4" s="40" t="s">
        <v>159</v>
      </c>
      <c r="B4" s="40"/>
      <c r="C4" s="40"/>
      <c r="D4" s="40" t="s">
        <v>193</v>
      </c>
      <c r="E4" s="40" t="s">
        <v>194</v>
      </c>
      <c r="F4" s="40" t="s">
        <v>288</v>
      </c>
      <c r="G4" s="40" t="s">
        <v>197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 t="s">
        <v>200</v>
      </c>
      <c r="S4" s="40"/>
      <c r="T4" s="40"/>
    </row>
    <row r="5" ht="36.2" customHeight="1" spans="1:20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 t="s">
        <v>137</v>
      </c>
      <c r="H5" s="40" t="s">
        <v>305</v>
      </c>
      <c r="I5" s="40" t="s">
        <v>306</v>
      </c>
      <c r="J5" s="40" t="s">
        <v>307</v>
      </c>
      <c r="K5" s="40" t="s">
        <v>308</v>
      </c>
      <c r="L5" s="40" t="s">
        <v>309</v>
      </c>
      <c r="M5" s="40" t="s">
        <v>310</v>
      </c>
      <c r="N5" s="40" t="s">
        <v>311</v>
      </c>
      <c r="O5" s="40" t="s">
        <v>312</v>
      </c>
      <c r="P5" s="40" t="s">
        <v>313</v>
      </c>
      <c r="Q5" s="40" t="s">
        <v>314</v>
      </c>
      <c r="R5" s="40" t="s">
        <v>137</v>
      </c>
      <c r="S5" s="40" t="s">
        <v>236</v>
      </c>
      <c r="T5" s="40" t="s">
        <v>271</v>
      </c>
    </row>
    <row r="6" ht="22.9" customHeight="1" spans="1:20">
      <c r="A6" s="41"/>
      <c r="B6" s="41"/>
      <c r="C6" s="41"/>
      <c r="D6" s="41"/>
      <c r="E6" s="41" t="s">
        <v>137</v>
      </c>
      <c r="F6" s="55">
        <v>11.34</v>
      </c>
      <c r="G6" s="55">
        <v>11.34</v>
      </c>
      <c r="H6" s="55">
        <v>7.44</v>
      </c>
      <c r="I6" s="55">
        <v>1.5</v>
      </c>
      <c r="J6" s="55">
        <v>1</v>
      </c>
      <c r="K6" s="55"/>
      <c r="L6" s="55">
        <v>0.5</v>
      </c>
      <c r="M6" s="55">
        <v>0.5</v>
      </c>
      <c r="N6" s="55"/>
      <c r="O6" s="55"/>
      <c r="P6" s="55">
        <v>0.4</v>
      </c>
      <c r="Q6" s="55"/>
      <c r="R6" s="55"/>
      <c r="S6" s="55"/>
      <c r="T6" s="55"/>
    </row>
    <row r="7" ht="22.9" customHeight="1" spans="1:20">
      <c r="A7" s="41"/>
      <c r="B7" s="41"/>
      <c r="C7" s="41"/>
      <c r="D7" s="44" t="s">
        <v>155</v>
      </c>
      <c r="E7" s="44" t="s">
        <v>4</v>
      </c>
      <c r="F7" s="55">
        <v>11.34</v>
      </c>
      <c r="G7" s="55">
        <v>11.34</v>
      </c>
      <c r="H7" s="55">
        <v>7.44</v>
      </c>
      <c r="I7" s="55">
        <v>1.5</v>
      </c>
      <c r="J7" s="55">
        <v>1</v>
      </c>
      <c r="K7" s="55"/>
      <c r="L7" s="55">
        <v>0.5</v>
      </c>
      <c r="M7" s="55">
        <v>0.5</v>
      </c>
      <c r="N7" s="55"/>
      <c r="O7" s="55"/>
      <c r="P7" s="55">
        <v>0.4</v>
      </c>
      <c r="Q7" s="55"/>
      <c r="R7" s="55"/>
      <c r="S7" s="55"/>
      <c r="T7" s="55"/>
    </row>
    <row r="8" ht="22.9" customHeight="1" spans="1:20">
      <c r="A8" s="41"/>
      <c r="B8" s="41"/>
      <c r="C8" s="41"/>
      <c r="D8" s="45" t="s">
        <v>156</v>
      </c>
      <c r="E8" s="45" t="s">
        <v>157</v>
      </c>
      <c r="F8" s="55">
        <v>11.34</v>
      </c>
      <c r="G8" s="55">
        <v>11.34</v>
      </c>
      <c r="H8" s="55">
        <v>7.44</v>
      </c>
      <c r="I8" s="55">
        <v>1.5</v>
      </c>
      <c r="J8" s="55">
        <v>1</v>
      </c>
      <c r="K8" s="55"/>
      <c r="L8" s="55">
        <v>0.5</v>
      </c>
      <c r="M8" s="55">
        <v>0.5</v>
      </c>
      <c r="N8" s="55"/>
      <c r="O8" s="55"/>
      <c r="P8" s="55">
        <v>0.4</v>
      </c>
      <c r="Q8" s="55"/>
      <c r="R8" s="55"/>
      <c r="S8" s="55"/>
      <c r="T8" s="55"/>
    </row>
    <row r="9" ht="22.9" customHeight="1" spans="1:20">
      <c r="A9" s="50" t="s">
        <v>170</v>
      </c>
      <c r="B9" s="50" t="s">
        <v>171</v>
      </c>
      <c r="C9" s="50" t="s">
        <v>172</v>
      </c>
      <c r="D9" s="46" t="s">
        <v>210</v>
      </c>
      <c r="E9" s="54" t="s">
        <v>174</v>
      </c>
      <c r="F9" s="47">
        <v>11.34</v>
      </c>
      <c r="G9" s="48">
        <v>11.34</v>
      </c>
      <c r="H9" s="48">
        <v>7.44</v>
      </c>
      <c r="I9" s="48">
        <v>1.5</v>
      </c>
      <c r="J9" s="48">
        <v>1</v>
      </c>
      <c r="K9" s="48"/>
      <c r="L9" s="48">
        <v>0.5</v>
      </c>
      <c r="M9" s="48">
        <v>0.5</v>
      </c>
      <c r="N9" s="48"/>
      <c r="O9" s="48"/>
      <c r="P9" s="48">
        <v>0.4</v>
      </c>
      <c r="Q9" s="48"/>
      <c r="R9" s="48"/>
      <c r="S9" s="48"/>
      <c r="T9" s="4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U6" sqref="U6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35"/>
      <c r="F1" s="35"/>
      <c r="AF1" s="36" t="s">
        <v>315</v>
      </c>
      <c r="AG1" s="36"/>
    </row>
    <row r="2" ht="43.9" customHeight="1" spans="1:33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ht="24.2" customHeight="1" spans="1:33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9" t="s">
        <v>33</v>
      </c>
      <c r="AG3" s="39"/>
    </row>
    <row r="4" ht="24.95" customHeight="1" spans="1:33">
      <c r="A4" s="40" t="s">
        <v>159</v>
      </c>
      <c r="B4" s="40"/>
      <c r="C4" s="40"/>
      <c r="D4" s="40" t="s">
        <v>193</v>
      </c>
      <c r="E4" s="40" t="s">
        <v>194</v>
      </c>
      <c r="F4" s="40" t="s">
        <v>316</v>
      </c>
      <c r="G4" s="40" t="s">
        <v>317</v>
      </c>
      <c r="H4" s="40" t="s">
        <v>318</v>
      </c>
      <c r="I4" s="40" t="s">
        <v>319</v>
      </c>
      <c r="J4" s="40" t="s">
        <v>320</v>
      </c>
      <c r="K4" s="40" t="s">
        <v>321</v>
      </c>
      <c r="L4" s="40" t="s">
        <v>322</v>
      </c>
      <c r="M4" s="40" t="s">
        <v>323</v>
      </c>
      <c r="N4" s="40" t="s">
        <v>324</v>
      </c>
      <c r="O4" s="40" t="s">
        <v>325</v>
      </c>
      <c r="P4" s="40" t="s">
        <v>326</v>
      </c>
      <c r="Q4" s="40" t="s">
        <v>311</v>
      </c>
      <c r="R4" s="40" t="s">
        <v>313</v>
      </c>
      <c r="S4" s="40" t="s">
        <v>327</v>
      </c>
      <c r="T4" s="40" t="s">
        <v>306</v>
      </c>
      <c r="U4" s="40" t="s">
        <v>307</v>
      </c>
      <c r="V4" s="40" t="s">
        <v>310</v>
      </c>
      <c r="W4" s="40" t="s">
        <v>328</v>
      </c>
      <c r="X4" s="40" t="s">
        <v>329</v>
      </c>
      <c r="Y4" s="40" t="s">
        <v>330</v>
      </c>
      <c r="Z4" s="40" t="s">
        <v>331</v>
      </c>
      <c r="AA4" s="40" t="s">
        <v>309</v>
      </c>
      <c r="AB4" s="40" t="s">
        <v>332</v>
      </c>
      <c r="AC4" s="40" t="s">
        <v>333</v>
      </c>
      <c r="AD4" s="40" t="s">
        <v>312</v>
      </c>
      <c r="AE4" s="40" t="s">
        <v>334</v>
      </c>
      <c r="AF4" s="40" t="s">
        <v>335</v>
      </c>
      <c r="AG4" s="40" t="s">
        <v>314</v>
      </c>
    </row>
    <row r="5" ht="21.6" customHeight="1" spans="1:33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ht="22.9" customHeight="1" spans="1:33">
      <c r="A6" s="42"/>
      <c r="B6" s="53"/>
      <c r="C6" s="53"/>
      <c r="D6" s="54"/>
      <c r="E6" s="54" t="s">
        <v>137</v>
      </c>
      <c r="F6" s="55">
        <v>11.34</v>
      </c>
      <c r="G6" s="55">
        <v>0.8</v>
      </c>
      <c r="H6" s="55">
        <v>0.6</v>
      </c>
      <c r="I6" s="55"/>
      <c r="J6" s="55"/>
      <c r="K6" s="55"/>
      <c r="L6" s="55"/>
      <c r="M6" s="55">
        <v>0.5</v>
      </c>
      <c r="N6" s="55"/>
      <c r="O6" s="55"/>
      <c r="P6" s="55">
        <v>0.5</v>
      </c>
      <c r="Q6" s="55"/>
      <c r="R6" s="55">
        <v>0.4</v>
      </c>
      <c r="S6" s="55"/>
      <c r="T6" s="55">
        <v>1.5</v>
      </c>
      <c r="U6" s="55">
        <v>1</v>
      </c>
      <c r="V6" s="55">
        <v>0.5</v>
      </c>
      <c r="W6" s="55"/>
      <c r="X6" s="55"/>
      <c r="Y6" s="55"/>
      <c r="Z6" s="55">
        <v>0.5</v>
      </c>
      <c r="AA6" s="55"/>
      <c r="AB6" s="55"/>
      <c r="AC6" s="55"/>
      <c r="AD6" s="55"/>
      <c r="AE6" s="55">
        <v>5.04</v>
      </c>
      <c r="AF6" s="55"/>
      <c r="AG6" s="55"/>
    </row>
    <row r="7" ht="22.9" customHeight="1" spans="1:33">
      <c r="A7" s="41"/>
      <c r="B7" s="41"/>
      <c r="C7" s="41"/>
      <c r="D7" s="44" t="s">
        <v>155</v>
      </c>
      <c r="E7" s="44" t="s">
        <v>4</v>
      </c>
      <c r="F7" s="55">
        <v>11.34</v>
      </c>
      <c r="G7" s="55">
        <v>0.8</v>
      </c>
      <c r="H7" s="55">
        <v>0.6</v>
      </c>
      <c r="I7" s="55"/>
      <c r="J7" s="55"/>
      <c r="K7" s="55"/>
      <c r="L7" s="55"/>
      <c r="M7" s="55">
        <v>0.5</v>
      </c>
      <c r="N7" s="55"/>
      <c r="O7" s="55"/>
      <c r="P7" s="55">
        <v>0.5</v>
      </c>
      <c r="Q7" s="55"/>
      <c r="R7" s="55">
        <v>0.4</v>
      </c>
      <c r="S7" s="55"/>
      <c r="T7" s="55">
        <v>1.5</v>
      </c>
      <c r="U7" s="55">
        <v>1</v>
      </c>
      <c r="V7" s="55">
        <v>0.5</v>
      </c>
      <c r="W7" s="55"/>
      <c r="X7" s="55"/>
      <c r="Y7" s="55"/>
      <c r="Z7" s="55">
        <v>0.5</v>
      </c>
      <c r="AA7" s="55"/>
      <c r="AB7" s="55"/>
      <c r="AC7" s="55"/>
      <c r="AD7" s="55"/>
      <c r="AE7" s="55">
        <v>5.04</v>
      </c>
      <c r="AF7" s="55"/>
      <c r="AG7" s="55"/>
    </row>
    <row r="8" ht="22.9" customHeight="1" spans="1:33">
      <c r="A8" s="41"/>
      <c r="B8" s="41"/>
      <c r="C8" s="41"/>
      <c r="D8" s="45" t="s">
        <v>156</v>
      </c>
      <c r="E8" s="45" t="s">
        <v>157</v>
      </c>
      <c r="F8" s="55">
        <v>11.34</v>
      </c>
      <c r="G8" s="55">
        <v>0.8</v>
      </c>
      <c r="H8" s="55">
        <v>0.6</v>
      </c>
      <c r="I8" s="55"/>
      <c r="J8" s="55"/>
      <c r="K8" s="55"/>
      <c r="L8" s="55"/>
      <c r="M8" s="55">
        <v>0.5</v>
      </c>
      <c r="N8" s="55"/>
      <c r="O8" s="55"/>
      <c r="P8" s="55">
        <v>0.5</v>
      </c>
      <c r="Q8" s="55"/>
      <c r="R8" s="55">
        <v>0.4</v>
      </c>
      <c r="S8" s="55"/>
      <c r="T8" s="55">
        <v>1.5</v>
      </c>
      <c r="U8" s="55">
        <v>1</v>
      </c>
      <c r="V8" s="55">
        <v>0.5</v>
      </c>
      <c r="W8" s="55"/>
      <c r="X8" s="55"/>
      <c r="Y8" s="55"/>
      <c r="Z8" s="55">
        <v>0.5</v>
      </c>
      <c r="AA8" s="55"/>
      <c r="AB8" s="55"/>
      <c r="AC8" s="55"/>
      <c r="AD8" s="55"/>
      <c r="AE8" s="55">
        <v>5.04</v>
      </c>
      <c r="AF8" s="55"/>
      <c r="AG8" s="55"/>
    </row>
    <row r="9" ht="22.9" customHeight="1" spans="1:33">
      <c r="A9" s="50" t="s">
        <v>170</v>
      </c>
      <c r="B9" s="50" t="s">
        <v>171</v>
      </c>
      <c r="C9" s="50" t="s">
        <v>172</v>
      </c>
      <c r="D9" s="46" t="s">
        <v>210</v>
      </c>
      <c r="E9" s="54" t="s">
        <v>174</v>
      </c>
      <c r="F9" s="48">
        <v>11.34</v>
      </c>
      <c r="G9" s="48">
        <v>0.8</v>
      </c>
      <c r="H9" s="48">
        <v>0.6</v>
      </c>
      <c r="I9" s="48"/>
      <c r="J9" s="48"/>
      <c r="K9" s="48"/>
      <c r="L9" s="48"/>
      <c r="M9" s="48">
        <v>0.5</v>
      </c>
      <c r="N9" s="48"/>
      <c r="O9" s="48"/>
      <c r="P9" s="48">
        <v>0.5</v>
      </c>
      <c r="Q9" s="48"/>
      <c r="R9" s="48">
        <v>0.4</v>
      </c>
      <c r="S9" s="48"/>
      <c r="T9" s="48">
        <v>1.5</v>
      </c>
      <c r="U9" s="48">
        <v>1</v>
      </c>
      <c r="V9" s="48">
        <v>0.5</v>
      </c>
      <c r="W9" s="48"/>
      <c r="X9" s="48"/>
      <c r="Y9" s="48"/>
      <c r="Z9" s="48">
        <v>0.5</v>
      </c>
      <c r="AA9" s="48"/>
      <c r="AB9" s="48"/>
      <c r="AC9" s="48"/>
      <c r="AD9" s="48"/>
      <c r="AE9" s="48">
        <v>5.04</v>
      </c>
      <c r="AF9" s="48"/>
      <c r="AG9" s="48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7" sqref="C7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5"/>
      <c r="G1" s="36" t="s">
        <v>336</v>
      </c>
      <c r="H1" s="36"/>
    </row>
    <row r="2" ht="33.6" customHeight="1" spans="1:8">
      <c r="A2" s="37" t="s">
        <v>20</v>
      </c>
      <c r="B2" s="37"/>
      <c r="C2" s="37"/>
      <c r="D2" s="37"/>
      <c r="E2" s="37"/>
      <c r="F2" s="37"/>
      <c r="G2" s="37"/>
      <c r="H2" s="37"/>
    </row>
    <row r="3" ht="24.2" customHeight="1" spans="1:8">
      <c r="A3" s="38" t="s">
        <v>32</v>
      </c>
      <c r="B3" s="38"/>
      <c r="C3" s="38"/>
      <c r="D3" s="38"/>
      <c r="E3" s="38"/>
      <c r="F3" s="38"/>
      <c r="G3" s="38"/>
      <c r="H3" s="39" t="s">
        <v>33</v>
      </c>
    </row>
    <row r="4" ht="23.25" customHeight="1" spans="1:8">
      <c r="A4" s="40" t="s">
        <v>337</v>
      </c>
      <c r="B4" s="40" t="s">
        <v>338</v>
      </c>
      <c r="C4" s="40" t="s">
        <v>339</v>
      </c>
      <c r="D4" s="40" t="s">
        <v>340</v>
      </c>
      <c r="E4" s="40" t="s">
        <v>341</v>
      </c>
      <c r="F4" s="40"/>
      <c r="G4" s="40"/>
      <c r="H4" s="40" t="s">
        <v>342</v>
      </c>
    </row>
    <row r="5" ht="25.9" customHeight="1" spans="1:8">
      <c r="A5" s="40"/>
      <c r="B5" s="40"/>
      <c r="C5" s="40"/>
      <c r="D5" s="40"/>
      <c r="E5" s="40" t="s">
        <v>139</v>
      </c>
      <c r="F5" s="40" t="s">
        <v>343</v>
      </c>
      <c r="G5" s="40" t="s">
        <v>344</v>
      </c>
      <c r="H5" s="40"/>
    </row>
    <row r="6" ht="22.9" customHeight="1" spans="1:8">
      <c r="A6" s="41"/>
      <c r="B6" s="41" t="s">
        <v>137</v>
      </c>
      <c r="C6" s="43">
        <v>0.5</v>
      </c>
      <c r="D6" s="43"/>
      <c r="E6" s="43"/>
      <c r="F6" s="43"/>
      <c r="G6" s="43"/>
      <c r="H6" s="43">
        <v>0.5</v>
      </c>
    </row>
    <row r="7" ht="22.9" customHeight="1" spans="1:8">
      <c r="A7" s="44" t="s">
        <v>155</v>
      </c>
      <c r="B7" s="44" t="s">
        <v>4</v>
      </c>
      <c r="C7" s="43">
        <v>0.5</v>
      </c>
      <c r="D7" s="43"/>
      <c r="E7" s="43"/>
      <c r="F7" s="43"/>
      <c r="G7" s="43"/>
      <c r="H7" s="43">
        <v>0.5</v>
      </c>
    </row>
    <row r="8" ht="22.9" customHeight="1" spans="1:8">
      <c r="A8" s="46" t="s">
        <v>156</v>
      </c>
      <c r="B8" s="46" t="s">
        <v>157</v>
      </c>
      <c r="C8" s="48">
        <v>0.5</v>
      </c>
      <c r="D8" s="48"/>
      <c r="E8" s="47"/>
      <c r="F8" s="48"/>
      <c r="G8" s="48"/>
      <c r="H8" s="48">
        <v>0.5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5"/>
      <c r="G1" s="36" t="s">
        <v>345</v>
      </c>
      <c r="H1" s="36"/>
    </row>
    <row r="2" ht="38.85" customHeight="1" spans="1:8">
      <c r="A2" s="37" t="s">
        <v>21</v>
      </c>
      <c r="B2" s="37"/>
      <c r="C2" s="37"/>
      <c r="D2" s="37"/>
      <c r="E2" s="37"/>
      <c r="F2" s="37"/>
      <c r="G2" s="37"/>
      <c r="H2" s="37"/>
    </row>
    <row r="3" ht="24.2" customHeight="1" spans="1:8">
      <c r="A3" s="38" t="s">
        <v>32</v>
      </c>
      <c r="B3" s="38"/>
      <c r="C3" s="38"/>
      <c r="D3" s="38"/>
      <c r="E3" s="38"/>
      <c r="F3" s="38"/>
      <c r="G3" s="38"/>
      <c r="H3" s="39" t="s">
        <v>33</v>
      </c>
    </row>
    <row r="4" ht="23.25" customHeight="1" spans="1:8">
      <c r="A4" s="40" t="s">
        <v>160</v>
      </c>
      <c r="B4" s="40" t="s">
        <v>161</v>
      </c>
      <c r="C4" s="40" t="s">
        <v>137</v>
      </c>
      <c r="D4" s="40" t="s">
        <v>346</v>
      </c>
      <c r="E4" s="40"/>
      <c r="F4" s="40"/>
      <c r="G4" s="40"/>
      <c r="H4" s="40" t="s">
        <v>163</v>
      </c>
    </row>
    <row r="5" ht="19.9" customHeight="1" spans="1:8">
      <c r="A5" s="40"/>
      <c r="B5" s="40"/>
      <c r="C5" s="40"/>
      <c r="D5" s="40" t="s">
        <v>139</v>
      </c>
      <c r="E5" s="40" t="s">
        <v>234</v>
      </c>
      <c r="F5" s="40"/>
      <c r="G5" s="40" t="s">
        <v>235</v>
      </c>
      <c r="H5" s="40"/>
    </row>
    <row r="6" ht="27.6" customHeight="1" spans="1:8">
      <c r="A6" s="40"/>
      <c r="B6" s="40"/>
      <c r="C6" s="40"/>
      <c r="D6" s="40"/>
      <c r="E6" s="40" t="s">
        <v>213</v>
      </c>
      <c r="F6" s="40" t="s">
        <v>204</v>
      </c>
      <c r="G6" s="40"/>
      <c r="H6" s="40"/>
    </row>
    <row r="7" ht="22.9" customHeight="1" spans="1:8">
      <c r="A7" s="41"/>
      <c r="B7" s="42" t="s">
        <v>137</v>
      </c>
      <c r="C7" s="43">
        <v>0</v>
      </c>
      <c r="D7" s="43"/>
      <c r="E7" s="43"/>
      <c r="F7" s="43"/>
      <c r="G7" s="43"/>
      <c r="H7" s="43"/>
    </row>
    <row r="8" ht="22.9" customHeight="1" spans="1:8">
      <c r="A8" s="44"/>
      <c r="B8" s="44"/>
      <c r="C8" s="43"/>
      <c r="D8" s="43"/>
      <c r="E8" s="43"/>
      <c r="F8" s="43"/>
      <c r="G8" s="43"/>
      <c r="H8" s="43"/>
    </row>
    <row r="9" ht="22.9" customHeight="1" spans="1:8">
      <c r="A9" s="45"/>
      <c r="B9" s="45"/>
      <c r="C9" s="43"/>
      <c r="D9" s="43"/>
      <c r="E9" s="43"/>
      <c r="F9" s="43"/>
      <c r="G9" s="43"/>
      <c r="H9" s="43"/>
    </row>
    <row r="10" ht="22.9" customHeight="1" spans="1:8">
      <c r="A10" s="45"/>
      <c r="B10" s="45"/>
      <c r="C10" s="43"/>
      <c r="D10" s="43"/>
      <c r="E10" s="43"/>
      <c r="F10" s="43"/>
      <c r="G10" s="43"/>
      <c r="H10" s="43"/>
    </row>
    <row r="11" ht="22.9" customHeight="1" spans="1:8">
      <c r="A11" s="45"/>
      <c r="B11" s="45"/>
      <c r="C11" s="43"/>
      <c r="D11" s="43"/>
      <c r="E11" s="43"/>
      <c r="F11" s="43"/>
      <c r="G11" s="43"/>
      <c r="H11" s="43"/>
    </row>
    <row r="12" ht="22.9" customHeight="1" spans="1:8">
      <c r="A12" s="46"/>
      <c r="B12" s="46"/>
      <c r="C12" s="47"/>
      <c r="D12" s="47"/>
      <c r="E12" s="48"/>
      <c r="F12" s="48"/>
      <c r="G12" s="48"/>
      <c r="H12" s="4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35"/>
      <c r="S1" s="36" t="s">
        <v>347</v>
      </c>
      <c r="T1" s="36"/>
    </row>
    <row r="2" ht="47.45" customHeight="1" spans="1:17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ht="24.2" customHeight="1" spans="1:20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 t="s">
        <v>33</v>
      </c>
      <c r="T3" s="39"/>
    </row>
    <row r="4" ht="27.6" customHeight="1" spans="1:20">
      <c r="A4" s="40" t="s">
        <v>159</v>
      </c>
      <c r="B4" s="40"/>
      <c r="C4" s="40"/>
      <c r="D4" s="40" t="s">
        <v>193</v>
      </c>
      <c r="E4" s="40" t="s">
        <v>194</v>
      </c>
      <c r="F4" s="40" t="s">
        <v>195</v>
      </c>
      <c r="G4" s="40" t="s">
        <v>196</v>
      </c>
      <c r="H4" s="40" t="s">
        <v>197</v>
      </c>
      <c r="I4" s="40" t="s">
        <v>198</v>
      </c>
      <c r="J4" s="40" t="s">
        <v>199</v>
      </c>
      <c r="K4" s="40" t="s">
        <v>200</v>
      </c>
      <c r="L4" s="40" t="s">
        <v>201</v>
      </c>
      <c r="M4" s="40" t="s">
        <v>202</v>
      </c>
      <c r="N4" s="40" t="s">
        <v>203</v>
      </c>
      <c r="O4" s="40" t="s">
        <v>204</v>
      </c>
      <c r="P4" s="40" t="s">
        <v>205</v>
      </c>
      <c r="Q4" s="40" t="s">
        <v>206</v>
      </c>
      <c r="R4" s="40" t="s">
        <v>207</v>
      </c>
      <c r="S4" s="40" t="s">
        <v>208</v>
      </c>
      <c r="T4" s="40" t="s">
        <v>209</v>
      </c>
    </row>
    <row r="5" ht="19.9" customHeight="1" spans="1:20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ht="22.9" customHeight="1" spans="1:20">
      <c r="A6" s="41"/>
      <c r="B6" s="41"/>
      <c r="C6" s="41"/>
      <c r="D6" s="41"/>
      <c r="E6" s="41" t="s">
        <v>137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ht="22.9" customHeight="1" spans="1:20">
      <c r="A7" s="41"/>
      <c r="B7" s="41"/>
      <c r="C7" s="41"/>
      <c r="D7" s="44"/>
      <c r="E7" s="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ht="22.9" customHeight="1" spans="1:20">
      <c r="A8" s="49"/>
      <c r="B8" s="49"/>
      <c r="C8" s="49"/>
      <c r="D8" s="45"/>
      <c r="E8" s="45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ht="22.9" customHeight="1" spans="1:20">
      <c r="A9" s="50"/>
      <c r="B9" s="50"/>
      <c r="C9" s="50"/>
      <c r="D9" s="46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35"/>
      <c r="S1" s="36" t="s">
        <v>348</v>
      </c>
      <c r="T1" s="36"/>
    </row>
    <row r="2" ht="47.45" customHeight="1" spans="1:20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1.6" customHeight="1" spans="1:20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 t="s">
        <v>33</v>
      </c>
      <c r="T3" s="39"/>
    </row>
    <row r="4" ht="29.25" customHeight="1" spans="1:20">
      <c r="A4" s="40" t="s">
        <v>159</v>
      </c>
      <c r="B4" s="40"/>
      <c r="C4" s="40"/>
      <c r="D4" s="40" t="s">
        <v>193</v>
      </c>
      <c r="E4" s="40" t="s">
        <v>194</v>
      </c>
      <c r="F4" s="40" t="s">
        <v>212</v>
      </c>
      <c r="G4" s="40" t="s">
        <v>162</v>
      </c>
      <c r="H4" s="40"/>
      <c r="I4" s="40"/>
      <c r="J4" s="40"/>
      <c r="K4" s="40" t="s">
        <v>163</v>
      </c>
      <c r="L4" s="40"/>
      <c r="M4" s="40"/>
      <c r="N4" s="40"/>
      <c r="O4" s="40"/>
      <c r="P4" s="40"/>
      <c r="Q4" s="40"/>
      <c r="R4" s="40"/>
      <c r="S4" s="40"/>
      <c r="T4" s="40"/>
    </row>
    <row r="5" ht="50.1" customHeight="1" spans="1:20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 t="s">
        <v>137</v>
      </c>
      <c r="H5" s="40" t="s">
        <v>213</v>
      </c>
      <c r="I5" s="40" t="s">
        <v>214</v>
      </c>
      <c r="J5" s="40" t="s">
        <v>204</v>
      </c>
      <c r="K5" s="40" t="s">
        <v>137</v>
      </c>
      <c r="L5" s="40" t="s">
        <v>216</v>
      </c>
      <c r="M5" s="40" t="s">
        <v>217</v>
      </c>
      <c r="N5" s="40" t="s">
        <v>206</v>
      </c>
      <c r="O5" s="40" t="s">
        <v>218</v>
      </c>
      <c r="P5" s="40" t="s">
        <v>219</v>
      </c>
      <c r="Q5" s="40" t="s">
        <v>220</v>
      </c>
      <c r="R5" s="40" t="s">
        <v>202</v>
      </c>
      <c r="S5" s="40" t="s">
        <v>205</v>
      </c>
      <c r="T5" s="40" t="s">
        <v>209</v>
      </c>
    </row>
    <row r="6" ht="22.9" customHeight="1" spans="1:20">
      <c r="A6" s="41"/>
      <c r="B6" s="41"/>
      <c r="C6" s="41"/>
      <c r="D6" s="41"/>
      <c r="E6" s="41" t="s">
        <v>137</v>
      </c>
      <c r="F6" s="43"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ht="22.9" customHeight="1" spans="1:20">
      <c r="A7" s="41"/>
      <c r="B7" s="41"/>
      <c r="C7" s="41"/>
      <c r="D7" s="44"/>
      <c r="E7" s="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ht="22.9" customHeight="1" spans="1:20">
      <c r="A8" s="49"/>
      <c r="B8" s="49"/>
      <c r="C8" s="49"/>
      <c r="D8" s="45"/>
      <c r="E8" s="45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ht="22.9" customHeight="1" spans="1:20">
      <c r="A9" s="50"/>
      <c r="B9" s="50"/>
      <c r="C9" s="50"/>
      <c r="D9" s="46"/>
      <c r="E9" s="51"/>
      <c r="F9" s="48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12" workbookViewId="0">
      <selection activeCell="D19" sqref="D19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5"/>
      <c r="B1" s="57" t="s">
        <v>5</v>
      </c>
      <c r="C1" s="57"/>
    </row>
    <row r="2" ht="24.95" customHeight="1" spans="2:3">
      <c r="B2" s="57"/>
      <c r="C2" s="57"/>
    </row>
    <row r="3" ht="31.15" customHeight="1" spans="2:3">
      <c r="B3" s="79" t="s">
        <v>6</v>
      </c>
      <c r="C3" s="79"/>
    </row>
    <row r="4" ht="32.65" customHeight="1" spans="2:3">
      <c r="B4" s="80">
        <v>1</v>
      </c>
      <c r="C4" s="81" t="s">
        <v>7</v>
      </c>
    </row>
    <row r="5" ht="32.65" customHeight="1" spans="2:3">
      <c r="B5" s="80">
        <v>2</v>
      </c>
      <c r="C5" s="82" t="s">
        <v>8</v>
      </c>
    </row>
    <row r="6" ht="32.65" customHeight="1" spans="2:3">
      <c r="B6" s="80">
        <v>3</v>
      </c>
      <c r="C6" s="81" t="s">
        <v>9</v>
      </c>
    </row>
    <row r="7" ht="32.65" customHeight="1" spans="2:3">
      <c r="B7" s="80">
        <v>4</v>
      </c>
      <c r="C7" s="81" t="s">
        <v>10</v>
      </c>
    </row>
    <row r="8" ht="32.65" customHeight="1" spans="2:3">
      <c r="B8" s="80">
        <v>5</v>
      </c>
      <c r="C8" s="81" t="s">
        <v>11</v>
      </c>
    </row>
    <row r="9" ht="32.65" customHeight="1" spans="2:3">
      <c r="B9" s="80">
        <v>6</v>
      </c>
      <c r="C9" s="81" t="s">
        <v>12</v>
      </c>
    </row>
    <row r="10" ht="32.65" customHeight="1" spans="2:3">
      <c r="B10" s="80">
        <v>7</v>
      </c>
      <c r="C10" s="81" t="s">
        <v>13</v>
      </c>
    </row>
    <row r="11" ht="32.65" customHeight="1" spans="2:3">
      <c r="B11" s="80">
        <v>8</v>
      </c>
      <c r="C11" s="81" t="s">
        <v>14</v>
      </c>
    </row>
    <row r="12" ht="32.65" customHeight="1" spans="2:3">
      <c r="B12" s="80">
        <v>9</v>
      </c>
      <c r="C12" s="81" t="s">
        <v>15</v>
      </c>
    </row>
    <row r="13" ht="32.65" customHeight="1" spans="2:3">
      <c r="B13" s="80">
        <v>10</v>
      </c>
      <c r="C13" s="81" t="s">
        <v>16</v>
      </c>
    </row>
    <row r="14" ht="32.65" customHeight="1" spans="2:3">
      <c r="B14" s="80">
        <v>11</v>
      </c>
      <c r="C14" s="81" t="s">
        <v>17</v>
      </c>
    </row>
    <row r="15" ht="32.65" customHeight="1" spans="2:3">
      <c r="B15" s="80">
        <v>12</v>
      </c>
      <c r="C15" s="81" t="s">
        <v>18</v>
      </c>
    </row>
    <row r="16" ht="32.65" customHeight="1" spans="2:3">
      <c r="B16" s="80">
        <v>13</v>
      </c>
      <c r="C16" s="81" t="s">
        <v>19</v>
      </c>
    </row>
    <row r="17" ht="32.65" customHeight="1" spans="2:3">
      <c r="B17" s="80">
        <v>14</v>
      </c>
      <c r="C17" s="81" t="s">
        <v>20</v>
      </c>
    </row>
    <row r="18" ht="32.65" customHeight="1" spans="2:3">
      <c r="B18" s="80">
        <v>15</v>
      </c>
      <c r="C18" s="81" t="s">
        <v>21</v>
      </c>
    </row>
    <row r="19" ht="32.65" customHeight="1" spans="2:3">
      <c r="B19" s="80">
        <v>16</v>
      </c>
      <c r="C19" s="81" t="s">
        <v>22</v>
      </c>
    </row>
    <row r="20" ht="32.65" customHeight="1" spans="2:3">
      <c r="B20" s="80">
        <v>17</v>
      </c>
      <c r="C20" s="81" t="s">
        <v>23</v>
      </c>
    </row>
    <row r="21" ht="32.65" customHeight="1" spans="2:3">
      <c r="B21" s="80">
        <v>18</v>
      </c>
      <c r="C21" s="81" t="s">
        <v>24</v>
      </c>
    </row>
    <row r="22" ht="32.65" customHeight="1" spans="2:3">
      <c r="B22" s="80">
        <v>19</v>
      </c>
      <c r="C22" s="81" t="s">
        <v>25</v>
      </c>
    </row>
    <row r="23" ht="32.65" customHeight="1" spans="2:3">
      <c r="B23" s="80">
        <v>20</v>
      </c>
      <c r="C23" s="81" t="s">
        <v>26</v>
      </c>
    </row>
    <row r="24" ht="32.65" customHeight="1" spans="2:3">
      <c r="B24" s="80">
        <v>21</v>
      </c>
      <c r="C24" s="81" t="s">
        <v>27</v>
      </c>
    </row>
    <row r="25" ht="32.65" customHeight="1" spans="2:3">
      <c r="B25" s="83">
        <v>22</v>
      </c>
      <c r="C25" s="84" t="s">
        <v>28</v>
      </c>
    </row>
    <row r="26" ht="20" customHeight="1" spans="2:3">
      <c r="B26" s="85">
        <v>23</v>
      </c>
      <c r="C26" s="86" t="s">
        <v>29</v>
      </c>
    </row>
    <row r="27" ht="23" customHeight="1" spans="2:2">
      <c r="B27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5"/>
      <c r="H1" s="36" t="s">
        <v>349</v>
      </c>
    </row>
    <row r="2" ht="38.85" customHeight="1" spans="1:8">
      <c r="A2" s="37" t="s">
        <v>350</v>
      </c>
      <c r="B2" s="37"/>
      <c r="C2" s="37"/>
      <c r="D2" s="37"/>
      <c r="E2" s="37"/>
      <c r="F2" s="37"/>
      <c r="G2" s="37"/>
      <c r="H2" s="37"/>
    </row>
    <row r="3" ht="24.2" customHeight="1" spans="1:8">
      <c r="A3" s="38" t="s">
        <v>32</v>
      </c>
      <c r="B3" s="38"/>
      <c r="C3" s="38"/>
      <c r="D3" s="38"/>
      <c r="E3" s="38"/>
      <c r="F3" s="38"/>
      <c r="G3" s="38"/>
      <c r="H3" s="39" t="s">
        <v>33</v>
      </c>
    </row>
    <row r="4" ht="19.9" customHeight="1" spans="1:8">
      <c r="A4" s="40" t="s">
        <v>160</v>
      </c>
      <c r="B4" s="40" t="s">
        <v>161</v>
      </c>
      <c r="C4" s="40" t="s">
        <v>137</v>
      </c>
      <c r="D4" s="40" t="s">
        <v>351</v>
      </c>
      <c r="E4" s="40"/>
      <c r="F4" s="40"/>
      <c r="G4" s="40"/>
      <c r="H4" s="40" t="s">
        <v>163</v>
      </c>
    </row>
    <row r="5" ht="23.25" customHeight="1" spans="1:8">
      <c r="A5" s="40"/>
      <c r="B5" s="40"/>
      <c r="C5" s="40"/>
      <c r="D5" s="40" t="s">
        <v>139</v>
      </c>
      <c r="E5" s="40" t="s">
        <v>234</v>
      </c>
      <c r="F5" s="40"/>
      <c r="G5" s="40" t="s">
        <v>235</v>
      </c>
      <c r="H5" s="40"/>
    </row>
    <row r="6" ht="23.25" customHeight="1" spans="1:8">
      <c r="A6" s="40"/>
      <c r="B6" s="40"/>
      <c r="C6" s="40"/>
      <c r="D6" s="40"/>
      <c r="E6" s="40" t="s">
        <v>213</v>
      </c>
      <c r="F6" s="40" t="s">
        <v>204</v>
      </c>
      <c r="G6" s="40"/>
      <c r="H6" s="40"/>
    </row>
    <row r="7" ht="22.9" customHeight="1" spans="1:8">
      <c r="A7" s="41"/>
      <c r="B7" s="42" t="s">
        <v>137</v>
      </c>
      <c r="C7" s="43">
        <v>0</v>
      </c>
      <c r="D7" s="43"/>
      <c r="E7" s="43"/>
      <c r="F7" s="43"/>
      <c r="G7" s="43"/>
      <c r="H7" s="43"/>
    </row>
    <row r="8" ht="22.9" customHeight="1" spans="1:8">
      <c r="A8" s="44"/>
      <c r="B8" s="44"/>
      <c r="C8" s="43"/>
      <c r="D8" s="43"/>
      <c r="E8" s="43"/>
      <c r="F8" s="43"/>
      <c r="G8" s="43"/>
      <c r="H8" s="43"/>
    </row>
    <row r="9" ht="22.9" customHeight="1" spans="1:8">
      <c r="A9" s="45"/>
      <c r="B9" s="45"/>
      <c r="C9" s="43"/>
      <c r="D9" s="43"/>
      <c r="E9" s="43"/>
      <c r="F9" s="43"/>
      <c r="G9" s="43"/>
      <c r="H9" s="43"/>
    </row>
    <row r="10" ht="22.9" customHeight="1" spans="1:8">
      <c r="A10" s="45"/>
      <c r="B10" s="45"/>
      <c r="C10" s="43"/>
      <c r="D10" s="43"/>
      <c r="E10" s="43"/>
      <c r="F10" s="43"/>
      <c r="G10" s="43"/>
      <c r="H10" s="43"/>
    </row>
    <row r="11" ht="22.9" customHeight="1" spans="1:8">
      <c r="A11" s="45"/>
      <c r="B11" s="45"/>
      <c r="C11" s="43"/>
      <c r="D11" s="43"/>
      <c r="E11" s="43"/>
      <c r="F11" s="43"/>
      <c r="G11" s="43"/>
      <c r="H11" s="43"/>
    </row>
    <row r="12" ht="22.9" customHeight="1" spans="1:8">
      <c r="A12" s="46"/>
      <c r="B12" s="46"/>
      <c r="C12" s="47"/>
      <c r="D12" s="47"/>
      <c r="E12" s="48"/>
      <c r="F12" s="48"/>
      <c r="G12" s="48"/>
      <c r="H12" s="4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5"/>
      <c r="H1" s="36" t="s">
        <v>352</v>
      </c>
    </row>
    <row r="2" ht="38.85" customHeight="1" spans="1:8">
      <c r="A2" s="37" t="s">
        <v>25</v>
      </c>
      <c r="B2" s="37"/>
      <c r="C2" s="37"/>
      <c r="D2" s="37"/>
      <c r="E2" s="37"/>
      <c r="F2" s="37"/>
      <c r="G2" s="37"/>
      <c r="H2" s="37"/>
    </row>
    <row r="3" ht="24.2" customHeight="1" spans="1:8">
      <c r="A3" s="38" t="s">
        <v>32</v>
      </c>
      <c r="B3" s="38"/>
      <c r="C3" s="38"/>
      <c r="D3" s="38"/>
      <c r="E3" s="38"/>
      <c r="F3" s="38"/>
      <c r="G3" s="38"/>
      <c r="H3" s="39" t="s">
        <v>33</v>
      </c>
    </row>
    <row r="4" ht="20.65" customHeight="1" spans="1:8">
      <c r="A4" s="40" t="s">
        <v>160</v>
      </c>
      <c r="B4" s="40" t="s">
        <v>161</v>
      </c>
      <c r="C4" s="40" t="s">
        <v>137</v>
      </c>
      <c r="D4" s="40" t="s">
        <v>353</v>
      </c>
      <c r="E4" s="40"/>
      <c r="F4" s="40"/>
      <c r="G4" s="40"/>
      <c r="H4" s="40" t="s">
        <v>163</v>
      </c>
    </row>
    <row r="5" ht="18.95" customHeight="1" spans="1:8">
      <c r="A5" s="40"/>
      <c r="B5" s="40"/>
      <c r="C5" s="40"/>
      <c r="D5" s="40" t="s">
        <v>139</v>
      </c>
      <c r="E5" s="40" t="s">
        <v>234</v>
      </c>
      <c r="F5" s="40"/>
      <c r="G5" s="40" t="s">
        <v>235</v>
      </c>
      <c r="H5" s="40"/>
    </row>
    <row r="6" ht="24.2" customHeight="1" spans="1:8">
      <c r="A6" s="40"/>
      <c r="B6" s="40"/>
      <c r="C6" s="40"/>
      <c r="D6" s="40"/>
      <c r="E6" s="40" t="s">
        <v>213</v>
      </c>
      <c r="F6" s="40" t="s">
        <v>204</v>
      </c>
      <c r="G6" s="40"/>
      <c r="H6" s="40"/>
    </row>
    <row r="7" ht="22.9" customHeight="1" spans="1:8">
      <c r="A7" s="41"/>
      <c r="B7" s="42" t="s">
        <v>137</v>
      </c>
      <c r="C7" s="43">
        <v>0</v>
      </c>
      <c r="D7" s="43"/>
      <c r="E7" s="43"/>
      <c r="F7" s="43"/>
      <c r="G7" s="43"/>
      <c r="H7" s="43"/>
    </row>
    <row r="8" ht="22.9" customHeight="1" spans="1:8">
      <c r="A8" s="44"/>
      <c r="B8" s="44"/>
      <c r="C8" s="43"/>
      <c r="D8" s="43"/>
      <c r="E8" s="43"/>
      <c r="F8" s="43"/>
      <c r="G8" s="43"/>
      <c r="H8" s="43"/>
    </row>
    <row r="9" ht="22.9" customHeight="1" spans="1:8">
      <c r="A9" s="45"/>
      <c r="B9" s="45"/>
      <c r="C9" s="43"/>
      <c r="D9" s="43"/>
      <c r="E9" s="43"/>
      <c r="F9" s="43"/>
      <c r="G9" s="43"/>
      <c r="H9" s="43"/>
    </row>
    <row r="10" ht="22.9" customHeight="1" spans="1:8">
      <c r="A10" s="45"/>
      <c r="B10" s="45"/>
      <c r="C10" s="43"/>
      <c r="D10" s="43"/>
      <c r="E10" s="43"/>
      <c r="F10" s="43"/>
      <c r="G10" s="43"/>
      <c r="H10" s="43"/>
    </row>
    <row r="11" ht="22.9" customHeight="1" spans="1:8">
      <c r="A11" s="45"/>
      <c r="B11" s="45"/>
      <c r="C11" s="43"/>
      <c r="D11" s="43"/>
      <c r="E11" s="43"/>
      <c r="F11" s="43"/>
      <c r="G11" s="43"/>
      <c r="H11" s="43"/>
    </row>
    <row r="12" ht="22.9" customHeight="1" spans="1:8">
      <c r="A12" s="46"/>
      <c r="B12" s="46"/>
      <c r="C12" s="47"/>
      <c r="D12" s="47"/>
      <c r="E12" s="48"/>
      <c r="F12" s="48"/>
      <c r="G12" s="48"/>
      <c r="H12" s="4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3" sqref="A3:L3"/>
    </sheetView>
  </sheetViews>
  <sheetFormatPr defaultColWidth="10" defaultRowHeight="12"/>
  <cols>
    <col min="1" max="1" width="10" style="17" customWidth="1"/>
    <col min="2" max="2" width="21.75" style="17" customWidth="1"/>
    <col min="3" max="3" width="13.25" style="17" customWidth="1"/>
    <col min="4" max="14" width="7.75" style="17" customWidth="1"/>
    <col min="15" max="18" width="9.75" style="17" customWidth="1"/>
    <col min="19" max="16384" width="10" style="17"/>
  </cols>
  <sheetData>
    <row r="1" ht="16.35" customHeight="1" spans="1:14">
      <c r="A1" s="20"/>
      <c r="M1" s="33" t="s">
        <v>354</v>
      </c>
      <c r="N1" s="33"/>
    </row>
    <row r="2" ht="45.75" customHeight="1" spans="1:14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18.2" customHeight="1" spans="1:14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7" t="s">
        <v>33</v>
      </c>
      <c r="N3" s="27"/>
    </row>
    <row r="4" ht="26.1" customHeight="1" spans="1:14">
      <c r="A4" s="21" t="s">
        <v>193</v>
      </c>
      <c r="B4" s="21" t="s">
        <v>355</v>
      </c>
      <c r="C4" s="21" t="s">
        <v>356</v>
      </c>
      <c r="D4" s="21"/>
      <c r="E4" s="21"/>
      <c r="F4" s="21"/>
      <c r="G4" s="21"/>
      <c r="H4" s="21"/>
      <c r="I4" s="21"/>
      <c r="J4" s="21"/>
      <c r="K4" s="21"/>
      <c r="L4" s="21"/>
      <c r="M4" s="21" t="s">
        <v>357</v>
      </c>
      <c r="N4" s="21"/>
    </row>
    <row r="5" ht="31.9" customHeight="1" spans="1:14">
      <c r="A5" s="21"/>
      <c r="B5" s="21"/>
      <c r="C5" s="21" t="s">
        <v>358</v>
      </c>
      <c r="D5" s="21" t="s">
        <v>140</v>
      </c>
      <c r="E5" s="21"/>
      <c r="F5" s="21"/>
      <c r="G5" s="21"/>
      <c r="H5" s="21"/>
      <c r="I5" s="21"/>
      <c r="J5" s="21" t="s">
        <v>359</v>
      </c>
      <c r="K5" s="21" t="s">
        <v>142</v>
      </c>
      <c r="L5" s="21" t="s">
        <v>143</v>
      </c>
      <c r="M5" s="21" t="s">
        <v>360</v>
      </c>
      <c r="N5" s="21" t="s">
        <v>361</v>
      </c>
    </row>
    <row r="6" ht="44.85" customHeight="1" spans="1:14">
      <c r="A6" s="21"/>
      <c r="B6" s="21"/>
      <c r="C6" s="21"/>
      <c r="D6" s="21" t="s">
        <v>362</v>
      </c>
      <c r="E6" s="21" t="s">
        <v>363</v>
      </c>
      <c r="F6" s="21" t="s">
        <v>364</v>
      </c>
      <c r="G6" s="21" t="s">
        <v>365</v>
      </c>
      <c r="H6" s="21" t="s">
        <v>366</v>
      </c>
      <c r="I6" s="21" t="s">
        <v>367</v>
      </c>
      <c r="J6" s="21"/>
      <c r="K6" s="21"/>
      <c r="L6" s="21"/>
      <c r="M6" s="21"/>
      <c r="N6" s="21"/>
    </row>
    <row r="7" ht="22.9" customHeight="1" spans="1:14">
      <c r="A7" s="32"/>
      <c r="B7" s="21" t="s">
        <v>137</v>
      </c>
      <c r="C7" s="31">
        <v>27.1981</v>
      </c>
      <c r="D7" s="31">
        <v>27.1981</v>
      </c>
      <c r="E7" s="31">
        <v>27.1981</v>
      </c>
      <c r="F7" s="31"/>
      <c r="G7" s="31"/>
      <c r="H7" s="31"/>
      <c r="I7" s="31"/>
      <c r="J7" s="31"/>
      <c r="K7" s="31"/>
      <c r="L7" s="31"/>
      <c r="M7" s="31">
        <v>27.1981</v>
      </c>
      <c r="N7" s="32"/>
    </row>
    <row r="8" ht="22.9" customHeight="1" spans="1:14">
      <c r="A8" s="30" t="s">
        <v>155</v>
      </c>
      <c r="B8" s="30" t="s">
        <v>4</v>
      </c>
      <c r="C8" s="31">
        <v>27.1981</v>
      </c>
      <c r="D8" s="31">
        <v>27.1981</v>
      </c>
      <c r="E8" s="31">
        <v>27.1981</v>
      </c>
      <c r="F8" s="31"/>
      <c r="G8" s="31"/>
      <c r="H8" s="31"/>
      <c r="I8" s="31"/>
      <c r="J8" s="31"/>
      <c r="K8" s="31"/>
      <c r="L8" s="31"/>
      <c r="M8" s="31">
        <f>M9+M10+M11+M12+M13</f>
        <v>27.1981</v>
      </c>
      <c r="N8" s="32"/>
    </row>
    <row r="9" ht="22.9" customHeight="1" spans="1:14">
      <c r="A9" s="34" t="s">
        <v>368</v>
      </c>
      <c r="B9" s="34" t="s">
        <v>369</v>
      </c>
      <c r="C9" s="23">
        <v>4</v>
      </c>
      <c r="D9" s="23">
        <v>4</v>
      </c>
      <c r="E9" s="23">
        <v>4</v>
      </c>
      <c r="F9" s="23"/>
      <c r="G9" s="23"/>
      <c r="H9" s="23"/>
      <c r="I9" s="23"/>
      <c r="J9" s="23"/>
      <c r="K9" s="23"/>
      <c r="L9" s="23"/>
      <c r="M9" s="23">
        <v>4</v>
      </c>
      <c r="N9" s="22"/>
    </row>
    <row r="10" ht="22.9" customHeight="1" spans="1:14">
      <c r="A10" s="34" t="s">
        <v>368</v>
      </c>
      <c r="B10" s="34" t="s">
        <v>370</v>
      </c>
      <c r="C10" s="23">
        <v>2</v>
      </c>
      <c r="D10" s="23">
        <v>2</v>
      </c>
      <c r="E10" s="23">
        <v>2</v>
      </c>
      <c r="F10" s="23"/>
      <c r="G10" s="23"/>
      <c r="H10" s="23"/>
      <c r="I10" s="23"/>
      <c r="J10" s="23"/>
      <c r="K10" s="23"/>
      <c r="L10" s="23"/>
      <c r="M10" s="23">
        <v>2</v>
      </c>
      <c r="N10" s="22"/>
    </row>
    <row r="11" ht="22.9" customHeight="1" spans="1:14">
      <c r="A11" s="34" t="s">
        <v>368</v>
      </c>
      <c r="B11" s="34" t="s">
        <v>371</v>
      </c>
      <c r="C11" s="23">
        <v>4</v>
      </c>
      <c r="D11" s="23">
        <v>4</v>
      </c>
      <c r="E11" s="23">
        <v>4</v>
      </c>
      <c r="F11" s="23"/>
      <c r="G11" s="23"/>
      <c r="H11" s="23"/>
      <c r="I11" s="23"/>
      <c r="J11" s="23"/>
      <c r="K11" s="23"/>
      <c r="L11" s="23"/>
      <c r="M11" s="23">
        <v>4</v>
      </c>
      <c r="N11" s="22"/>
    </row>
    <row r="12" ht="22.9" customHeight="1" spans="1:14">
      <c r="A12" s="34" t="s">
        <v>368</v>
      </c>
      <c r="B12" s="34" t="s">
        <v>372</v>
      </c>
      <c r="C12" s="23">
        <v>0.9</v>
      </c>
      <c r="D12" s="23">
        <v>0.9</v>
      </c>
      <c r="E12" s="23">
        <v>0.9</v>
      </c>
      <c r="F12" s="23"/>
      <c r="G12" s="23"/>
      <c r="H12" s="23"/>
      <c r="I12" s="23"/>
      <c r="J12" s="23"/>
      <c r="K12" s="23"/>
      <c r="L12" s="23"/>
      <c r="M12" s="23">
        <v>0.9</v>
      </c>
      <c r="N12" s="22"/>
    </row>
    <row r="13" ht="22.9" customHeight="1" spans="1:14">
      <c r="A13" s="34" t="s">
        <v>368</v>
      </c>
      <c r="B13" s="34" t="s">
        <v>373</v>
      </c>
      <c r="C13" s="23">
        <v>16.2981</v>
      </c>
      <c r="D13" s="23">
        <v>16.2981</v>
      </c>
      <c r="E13" s="23">
        <v>16.2981</v>
      </c>
      <c r="F13" s="23"/>
      <c r="G13" s="23"/>
      <c r="H13" s="23"/>
      <c r="I13" s="23"/>
      <c r="J13" s="23"/>
      <c r="K13" s="23"/>
      <c r="L13" s="23"/>
      <c r="M13" s="23">
        <v>16.2981</v>
      </c>
      <c r="N13" s="22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pane ySplit="5" topLeftCell="A6" activePane="bottomLeft" state="frozen"/>
      <selection/>
      <selection pane="bottomLeft" activeCell="N10" sqref="N10"/>
    </sheetView>
  </sheetViews>
  <sheetFormatPr defaultColWidth="10" defaultRowHeight="12"/>
  <cols>
    <col min="1" max="1" width="6.75" style="17" customWidth="1"/>
    <col min="2" max="2" width="15.125" style="17" customWidth="1"/>
    <col min="3" max="3" width="8.5" style="17" customWidth="1"/>
    <col min="4" max="4" width="12.25" style="17" customWidth="1"/>
    <col min="5" max="5" width="8.375" style="17" customWidth="1"/>
    <col min="6" max="6" width="8.5" style="17" customWidth="1"/>
    <col min="7" max="7" width="12" style="17" customWidth="1"/>
    <col min="8" max="8" width="21.625" style="17" customWidth="1"/>
    <col min="9" max="9" width="11.125" style="17" customWidth="1"/>
    <col min="10" max="10" width="11.5" style="17" customWidth="1"/>
    <col min="11" max="11" width="9.25" style="17" customWidth="1"/>
    <col min="12" max="12" width="9.75" style="17" customWidth="1"/>
    <col min="13" max="13" width="15.25" style="17" customWidth="1"/>
    <col min="14" max="18" width="9.75" style="17" customWidth="1"/>
    <col min="19" max="16384" width="10" style="17"/>
  </cols>
  <sheetData>
    <row r="1" ht="16.35" customHeight="1" spans="1:1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3" t="s">
        <v>374</v>
      </c>
    </row>
    <row r="2" ht="37.9" customHeight="1" spans="1:13">
      <c r="A2" s="20"/>
      <c r="B2" s="20"/>
      <c r="C2" s="18" t="s">
        <v>375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21.6" customHeight="1" spans="1:13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7" t="s">
        <v>33</v>
      </c>
      <c r="M3" s="27"/>
    </row>
    <row r="4" ht="33.6" customHeight="1" spans="1:13">
      <c r="A4" s="21" t="s">
        <v>193</v>
      </c>
      <c r="B4" s="21" t="s">
        <v>376</v>
      </c>
      <c r="C4" s="21" t="s">
        <v>377</v>
      </c>
      <c r="D4" s="21" t="s">
        <v>378</v>
      </c>
      <c r="E4" s="21" t="s">
        <v>379</v>
      </c>
      <c r="F4" s="21"/>
      <c r="G4" s="21"/>
      <c r="H4" s="21"/>
      <c r="I4" s="21"/>
      <c r="J4" s="21"/>
      <c r="K4" s="21"/>
      <c r="L4" s="21"/>
      <c r="M4" s="21"/>
    </row>
    <row r="5" ht="36.2" customHeight="1" spans="1:13">
      <c r="A5" s="21"/>
      <c r="B5" s="21"/>
      <c r="C5" s="21"/>
      <c r="D5" s="21"/>
      <c r="E5" s="21" t="s">
        <v>380</v>
      </c>
      <c r="F5" s="21" t="s">
        <v>381</v>
      </c>
      <c r="G5" s="21" t="s">
        <v>382</v>
      </c>
      <c r="H5" s="21" t="s">
        <v>383</v>
      </c>
      <c r="I5" s="21" t="s">
        <v>384</v>
      </c>
      <c r="J5" s="21" t="s">
        <v>385</v>
      </c>
      <c r="K5" s="21" t="s">
        <v>386</v>
      </c>
      <c r="L5" s="21" t="s">
        <v>387</v>
      </c>
      <c r="M5" s="21" t="s">
        <v>388</v>
      </c>
    </row>
    <row r="6" ht="28.5" customHeight="1" spans="1:13">
      <c r="A6" s="30" t="s">
        <v>2</v>
      </c>
      <c r="B6" s="30" t="s">
        <v>4</v>
      </c>
      <c r="C6" s="31">
        <v>27.1981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ht="43.15" customHeight="1" spans="1:13">
      <c r="A7" s="22" t="s">
        <v>156</v>
      </c>
      <c r="B7" s="22" t="s">
        <v>389</v>
      </c>
      <c r="C7" s="23">
        <v>4</v>
      </c>
      <c r="D7" s="22" t="s">
        <v>390</v>
      </c>
      <c r="E7" s="32" t="s">
        <v>391</v>
      </c>
      <c r="F7" s="22" t="s">
        <v>392</v>
      </c>
      <c r="G7" s="22" t="s">
        <v>393</v>
      </c>
      <c r="H7" s="22" t="s">
        <v>394</v>
      </c>
      <c r="I7" s="22" t="s">
        <v>393</v>
      </c>
      <c r="J7" s="22" t="s">
        <v>395</v>
      </c>
      <c r="K7" s="22" t="s">
        <v>396</v>
      </c>
      <c r="L7" s="22" t="s">
        <v>397</v>
      </c>
      <c r="M7" s="22"/>
    </row>
    <row r="8" ht="43.15" customHeight="1" spans="1:13">
      <c r="A8" s="22"/>
      <c r="B8" s="22"/>
      <c r="C8" s="23"/>
      <c r="D8" s="22"/>
      <c r="E8" s="32" t="s">
        <v>398</v>
      </c>
      <c r="F8" s="22" t="s">
        <v>399</v>
      </c>
      <c r="G8" s="22" t="s">
        <v>400</v>
      </c>
      <c r="H8" s="22" t="s">
        <v>401</v>
      </c>
      <c r="I8" s="22" t="s">
        <v>402</v>
      </c>
      <c r="J8" s="22" t="s">
        <v>395</v>
      </c>
      <c r="K8" s="22" t="s">
        <v>403</v>
      </c>
      <c r="L8" s="22" t="s">
        <v>404</v>
      </c>
      <c r="M8" s="22"/>
    </row>
    <row r="9" ht="43.15" customHeight="1" spans="1:13">
      <c r="A9" s="22"/>
      <c r="B9" s="22"/>
      <c r="C9" s="23"/>
      <c r="D9" s="22"/>
      <c r="E9" s="32" t="s">
        <v>405</v>
      </c>
      <c r="F9" s="22" t="s">
        <v>406</v>
      </c>
      <c r="G9" s="22" t="s">
        <v>407</v>
      </c>
      <c r="H9" s="22" t="s">
        <v>408</v>
      </c>
      <c r="I9" s="22" t="s">
        <v>409</v>
      </c>
      <c r="J9" s="22" t="s">
        <v>395</v>
      </c>
      <c r="K9" s="22" t="s">
        <v>403</v>
      </c>
      <c r="L9" s="22" t="s">
        <v>404</v>
      </c>
      <c r="M9" s="22"/>
    </row>
    <row r="10" ht="43.15" customHeight="1" spans="1:13">
      <c r="A10" s="22"/>
      <c r="B10" s="22"/>
      <c r="C10" s="23"/>
      <c r="D10" s="22"/>
      <c r="E10" s="32"/>
      <c r="F10" s="22" t="s">
        <v>410</v>
      </c>
      <c r="G10" s="22" t="s">
        <v>411</v>
      </c>
      <c r="H10" s="22" t="s">
        <v>408</v>
      </c>
      <c r="I10" s="22" t="s">
        <v>407</v>
      </c>
      <c r="J10" s="22" t="s">
        <v>395</v>
      </c>
      <c r="K10" s="22" t="s">
        <v>396</v>
      </c>
      <c r="L10" s="22" t="s">
        <v>397</v>
      </c>
      <c r="M10" s="22"/>
    </row>
    <row r="11" ht="43.15" customHeight="1" spans="1:13">
      <c r="A11" s="22"/>
      <c r="B11" s="22"/>
      <c r="C11" s="23"/>
      <c r="D11" s="22"/>
      <c r="E11" s="32"/>
      <c r="F11" s="22" t="s">
        <v>412</v>
      </c>
      <c r="G11" s="22" t="s">
        <v>407</v>
      </c>
      <c r="H11" s="22" t="s">
        <v>394</v>
      </c>
      <c r="I11" s="22" t="s">
        <v>411</v>
      </c>
      <c r="J11" s="22" t="s">
        <v>395</v>
      </c>
      <c r="K11" s="22" t="s">
        <v>403</v>
      </c>
      <c r="L11" s="22" t="s">
        <v>404</v>
      </c>
      <c r="M11" s="22"/>
    </row>
    <row r="12" ht="43.15" customHeight="1" spans="1:13">
      <c r="A12" s="22"/>
      <c r="B12" s="22"/>
      <c r="C12" s="23"/>
      <c r="D12" s="22"/>
      <c r="E12" s="32" t="s">
        <v>413</v>
      </c>
      <c r="F12" s="22" t="s">
        <v>414</v>
      </c>
      <c r="G12" s="22" t="s">
        <v>402</v>
      </c>
      <c r="H12" s="22" t="s">
        <v>408</v>
      </c>
      <c r="I12" s="22" t="s">
        <v>407</v>
      </c>
      <c r="J12" s="22" t="s">
        <v>395</v>
      </c>
      <c r="K12" s="22" t="s">
        <v>415</v>
      </c>
      <c r="L12" s="22" t="s">
        <v>404</v>
      </c>
      <c r="M12" s="22"/>
    </row>
    <row r="13" ht="43.15" customHeight="1" spans="1:13">
      <c r="A13" s="22" t="s">
        <v>156</v>
      </c>
      <c r="B13" s="22" t="s">
        <v>416</v>
      </c>
      <c r="C13" s="23">
        <v>2</v>
      </c>
      <c r="D13" s="22" t="s">
        <v>390</v>
      </c>
      <c r="E13" s="32" t="s">
        <v>391</v>
      </c>
      <c r="F13" s="22" t="s">
        <v>392</v>
      </c>
      <c r="G13" s="22" t="s">
        <v>393</v>
      </c>
      <c r="H13" s="22" t="s">
        <v>394</v>
      </c>
      <c r="I13" s="22" t="s">
        <v>393</v>
      </c>
      <c r="J13" s="22" t="s">
        <v>395</v>
      </c>
      <c r="K13" s="22" t="s">
        <v>396</v>
      </c>
      <c r="L13" s="22" t="s">
        <v>397</v>
      </c>
      <c r="M13" s="22"/>
    </row>
    <row r="14" ht="43.15" customHeight="1" spans="1:13">
      <c r="A14" s="22"/>
      <c r="B14" s="22"/>
      <c r="C14" s="23"/>
      <c r="D14" s="22"/>
      <c r="E14" s="32" t="s">
        <v>413</v>
      </c>
      <c r="F14" s="22" t="s">
        <v>414</v>
      </c>
      <c r="G14" s="22" t="s">
        <v>402</v>
      </c>
      <c r="H14" s="22" t="s">
        <v>417</v>
      </c>
      <c r="I14" s="22" t="s">
        <v>402</v>
      </c>
      <c r="J14" s="22" t="s">
        <v>395</v>
      </c>
      <c r="K14" s="22" t="s">
        <v>415</v>
      </c>
      <c r="L14" s="22" t="s">
        <v>404</v>
      </c>
      <c r="M14" s="22"/>
    </row>
    <row r="15" ht="43.15" customHeight="1" spans="1:13">
      <c r="A15" s="22"/>
      <c r="B15" s="22"/>
      <c r="C15" s="23"/>
      <c r="D15" s="22"/>
      <c r="E15" s="32" t="s">
        <v>398</v>
      </c>
      <c r="F15" s="22" t="s">
        <v>399</v>
      </c>
      <c r="G15" s="22" t="s">
        <v>409</v>
      </c>
      <c r="H15" s="22" t="s">
        <v>408</v>
      </c>
      <c r="I15" s="22" t="s">
        <v>409</v>
      </c>
      <c r="J15" s="22" t="s">
        <v>395</v>
      </c>
      <c r="K15" s="22" t="s">
        <v>403</v>
      </c>
      <c r="L15" s="22" t="s">
        <v>404</v>
      </c>
      <c r="M15" s="22"/>
    </row>
    <row r="16" ht="43.15" customHeight="1" spans="1:13">
      <c r="A16" s="22"/>
      <c r="B16" s="22"/>
      <c r="C16" s="23"/>
      <c r="D16" s="22"/>
      <c r="E16" s="32" t="s">
        <v>405</v>
      </c>
      <c r="F16" s="22" t="s">
        <v>406</v>
      </c>
      <c r="G16" s="22" t="s">
        <v>407</v>
      </c>
      <c r="H16" s="22" t="s">
        <v>408</v>
      </c>
      <c r="I16" s="22" t="s">
        <v>407</v>
      </c>
      <c r="J16" s="22" t="s">
        <v>395</v>
      </c>
      <c r="K16" s="22" t="s">
        <v>403</v>
      </c>
      <c r="L16" s="22" t="s">
        <v>404</v>
      </c>
      <c r="M16" s="22"/>
    </row>
    <row r="17" ht="43.15" customHeight="1" spans="1:13">
      <c r="A17" s="22"/>
      <c r="B17" s="22"/>
      <c r="C17" s="23"/>
      <c r="D17" s="22"/>
      <c r="E17" s="32"/>
      <c r="F17" s="22" t="s">
        <v>410</v>
      </c>
      <c r="G17" s="22" t="s">
        <v>411</v>
      </c>
      <c r="H17" s="22" t="s">
        <v>394</v>
      </c>
      <c r="I17" s="22" t="s">
        <v>411</v>
      </c>
      <c r="J17" s="22" t="s">
        <v>395</v>
      </c>
      <c r="K17" s="22" t="s">
        <v>396</v>
      </c>
      <c r="L17" s="22" t="s">
        <v>397</v>
      </c>
      <c r="M17" s="22"/>
    </row>
    <row r="18" ht="43.15" customHeight="1" spans="1:13">
      <c r="A18" s="22"/>
      <c r="B18" s="22"/>
      <c r="C18" s="23"/>
      <c r="D18" s="22"/>
      <c r="E18" s="32"/>
      <c r="F18" s="22" t="s">
        <v>412</v>
      </c>
      <c r="G18" s="22" t="s">
        <v>407</v>
      </c>
      <c r="H18" s="22" t="s">
        <v>408</v>
      </c>
      <c r="I18" s="22" t="s">
        <v>407</v>
      </c>
      <c r="J18" s="22" t="s">
        <v>395</v>
      </c>
      <c r="K18" s="22" t="s">
        <v>403</v>
      </c>
      <c r="L18" s="22" t="s">
        <v>404</v>
      </c>
      <c r="M18" s="22"/>
    </row>
    <row r="19" ht="43.15" customHeight="1" spans="1:13">
      <c r="A19" s="22" t="s">
        <v>156</v>
      </c>
      <c r="B19" s="22" t="s">
        <v>418</v>
      </c>
      <c r="C19" s="23">
        <v>4</v>
      </c>
      <c r="D19" s="22" t="s">
        <v>390</v>
      </c>
      <c r="E19" s="32" t="s">
        <v>391</v>
      </c>
      <c r="F19" s="22" t="s">
        <v>392</v>
      </c>
      <c r="G19" s="22" t="s">
        <v>393</v>
      </c>
      <c r="H19" s="22" t="s">
        <v>394</v>
      </c>
      <c r="I19" s="22" t="s">
        <v>393</v>
      </c>
      <c r="J19" s="22" t="s">
        <v>395</v>
      </c>
      <c r="K19" s="22" t="s">
        <v>396</v>
      </c>
      <c r="L19" s="22" t="s">
        <v>397</v>
      </c>
      <c r="M19" s="22"/>
    </row>
    <row r="20" ht="43.15" customHeight="1" spans="1:13">
      <c r="A20" s="22"/>
      <c r="B20" s="22"/>
      <c r="C20" s="23"/>
      <c r="D20" s="22"/>
      <c r="E20" s="32" t="s">
        <v>398</v>
      </c>
      <c r="F20" s="22" t="s">
        <v>399</v>
      </c>
      <c r="G20" s="22" t="s">
        <v>419</v>
      </c>
      <c r="H20" s="22" t="s">
        <v>401</v>
      </c>
      <c r="I20" s="22" t="s">
        <v>402</v>
      </c>
      <c r="J20" s="22" t="s">
        <v>395</v>
      </c>
      <c r="K20" s="22" t="s">
        <v>403</v>
      </c>
      <c r="L20" s="22" t="s">
        <v>404</v>
      </c>
      <c r="M20" s="22"/>
    </row>
    <row r="21" ht="43.15" customHeight="1" spans="1:13">
      <c r="A21" s="22"/>
      <c r="B21" s="22"/>
      <c r="C21" s="23"/>
      <c r="D21" s="22"/>
      <c r="E21" s="32" t="s">
        <v>405</v>
      </c>
      <c r="F21" s="22" t="s">
        <v>406</v>
      </c>
      <c r="G21" s="22" t="s">
        <v>407</v>
      </c>
      <c r="H21" s="22" t="s">
        <v>408</v>
      </c>
      <c r="I21" s="22" t="s">
        <v>409</v>
      </c>
      <c r="J21" s="22" t="s">
        <v>395</v>
      </c>
      <c r="K21" s="22" t="s">
        <v>403</v>
      </c>
      <c r="L21" s="22" t="s">
        <v>404</v>
      </c>
      <c r="M21" s="22"/>
    </row>
    <row r="22" ht="43.15" customHeight="1" spans="1:13">
      <c r="A22" s="22"/>
      <c r="B22" s="22"/>
      <c r="C22" s="23"/>
      <c r="D22" s="22"/>
      <c r="E22" s="32"/>
      <c r="F22" s="22" t="s">
        <v>410</v>
      </c>
      <c r="G22" s="22" t="s">
        <v>411</v>
      </c>
      <c r="H22" s="22" t="s">
        <v>408</v>
      </c>
      <c r="I22" s="22" t="s">
        <v>407</v>
      </c>
      <c r="J22" s="22" t="s">
        <v>395</v>
      </c>
      <c r="K22" s="22" t="s">
        <v>396</v>
      </c>
      <c r="L22" s="22" t="s">
        <v>397</v>
      </c>
      <c r="M22" s="22"/>
    </row>
    <row r="23" ht="43.15" customHeight="1" spans="1:13">
      <c r="A23" s="22"/>
      <c r="B23" s="22"/>
      <c r="C23" s="23"/>
      <c r="D23" s="22"/>
      <c r="E23" s="32"/>
      <c r="F23" s="22" t="s">
        <v>412</v>
      </c>
      <c r="G23" s="22" t="s">
        <v>407</v>
      </c>
      <c r="H23" s="22" t="s">
        <v>394</v>
      </c>
      <c r="I23" s="22" t="s">
        <v>411</v>
      </c>
      <c r="J23" s="22" t="s">
        <v>395</v>
      </c>
      <c r="K23" s="22" t="s">
        <v>403</v>
      </c>
      <c r="L23" s="22" t="s">
        <v>404</v>
      </c>
      <c r="M23" s="22"/>
    </row>
    <row r="24" ht="43.15" customHeight="1" spans="1:13">
      <c r="A24" s="22"/>
      <c r="B24" s="22"/>
      <c r="C24" s="23"/>
      <c r="D24" s="22"/>
      <c r="E24" s="32" t="s">
        <v>413</v>
      </c>
      <c r="F24" s="22" t="s">
        <v>414</v>
      </c>
      <c r="G24" s="22" t="s">
        <v>402</v>
      </c>
      <c r="H24" s="22" t="s">
        <v>408</v>
      </c>
      <c r="I24" s="22" t="s">
        <v>407</v>
      </c>
      <c r="J24" s="22" t="s">
        <v>395</v>
      </c>
      <c r="K24" s="22" t="s">
        <v>415</v>
      </c>
      <c r="L24" s="22" t="s">
        <v>404</v>
      </c>
      <c r="M24" s="22"/>
    </row>
    <row r="25" ht="43.15" customHeight="1" spans="1:13">
      <c r="A25" s="22" t="s">
        <v>156</v>
      </c>
      <c r="B25" s="22" t="s">
        <v>420</v>
      </c>
      <c r="C25" s="23">
        <v>0.9</v>
      </c>
      <c r="D25" s="22" t="s">
        <v>390</v>
      </c>
      <c r="E25" s="32" t="s">
        <v>398</v>
      </c>
      <c r="F25" s="22" t="s">
        <v>399</v>
      </c>
      <c r="G25" s="22" t="s">
        <v>407</v>
      </c>
      <c r="H25" s="22" t="s">
        <v>394</v>
      </c>
      <c r="I25" s="22" t="s">
        <v>393</v>
      </c>
      <c r="J25" s="22" t="s">
        <v>395</v>
      </c>
      <c r="K25" s="22" t="s">
        <v>403</v>
      </c>
      <c r="L25" s="22" t="s">
        <v>404</v>
      </c>
      <c r="M25" s="22"/>
    </row>
    <row r="26" ht="43.15" customHeight="1" spans="1:13">
      <c r="A26" s="22"/>
      <c r="B26" s="22"/>
      <c r="C26" s="23"/>
      <c r="D26" s="22"/>
      <c r="E26" s="32" t="s">
        <v>391</v>
      </c>
      <c r="F26" s="22" t="s">
        <v>392</v>
      </c>
      <c r="G26" s="22" t="s">
        <v>393</v>
      </c>
      <c r="H26" s="22" t="s">
        <v>421</v>
      </c>
      <c r="I26" s="22" t="s">
        <v>402</v>
      </c>
      <c r="J26" s="22" t="s">
        <v>395</v>
      </c>
      <c r="K26" s="22" t="s">
        <v>396</v>
      </c>
      <c r="L26" s="22" t="s">
        <v>397</v>
      </c>
      <c r="M26" s="22"/>
    </row>
    <row r="27" ht="43.15" customHeight="1" spans="1:13">
      <c r="A27" s="22"/>
      <c r="B27" s="22"/>
      <c r="C27" s="23"/>
      <c r="D27" s="22"/>
      <c r="E27" s="32" t="s">
        <v>405</v>
      </c>
      <c r="F27" s="22" t="s">
        <v>406</v>
      </c>
      <c r="G27" s="22" t="s">
        <v>407</v>
      </c>
      <c r="H27" s="22" t="s">
        <v>408</v>
      </c>
      <c r="I27" s="22" t="s">
        <v>409</v>
      </c>
      <c r="J27" s="22" t="s">
        <v>395</v>
      </c>
      <c r="K27" s="22" t="s">
        <v>403</v>
      </c>
      <c r="L27" s="22" t="s">
        <v>404</v>
      </c>
      <c r="M27" s="22"/>
    </row>
    <row r="28" ht="43.15" customHeight="1" spans="1:13">
      <c r="A28" s="22"/>
      <c r="B28" s="22"/>
      <c r="C28" s="23"/>
      <c r="D28" s="22"/>
      <c r="E28" s="32"/>
      <c r="F28" s="22" t="s">
        <v>410</v>
      </c>
      <c r="G28" s="22" t="s">
        <v>411</v>
      </c>
      <c r="H28" s="22" t="s">
        <v>408</v>
      </c>
      <c r="I28" s="22" t="s">
        <v>407</v>
      </c>
      <c r="J28" s="22" t="s">
        <v>395</v>
      </c>
      <c r="K28" s="22" t="s">
        <v>396</v>
      </c>
      <c r="L28" s="22" t="s">
        <v>397</v>
      </c>
      <c r="M28" s="22"/>
    </row>
    <row r="29" ht="43.15" customHeight="1" spans="1:13">
      <c r="A29" s="22"/>
      <c r="B29" s="22"/>
      <c r="C29" s="23"/>
      <c r="D29" s="22"/>
      <c r="E29" s="32"/>
      <c r="F29" s="22" t="s">
        <v>412</v>
      </c>
      <c r="G29" s="22" t="s">
        <v>407</v>
      </c>
      <c r="H29" s="22" t="s">
        <v>394</v>
      </c>
      <c r="I29" s="22" t="s">
        <v>411</v>
      </c>
      <c r="J29" s="22" t="s">
        <v>395</v>
      </c>
      <c r="K29" s="22" t="s">
        <v>403</v>
      </c>
      <c r="L29" s="22" t="s">
        <v>404</v>
      </c>
      <c r="M29" s="22"/>
    </row>
    <row r="30" ht="43.15" customHeight="1" spans="1:13">
      <c r="A30" s="22"/>
      <c r="B30" s="22"/>
      <c r="C30" s="23"/>
      <c r="D30" s="22"/>
      <c r="E30" s="32" t="s">
        <v>413</v>
      </c>
      <c r="F30" s="22" t="s">
        <v>414</v>
      </c>
      <c r="G30" s="22" t="s">
        <v>422</v>
      </c>
      <c r="H30" s="22" t="s">
        <v>408</v>
      </c>
      <c r="I30" s="22" t="s">
        <v>407</v>
      </c>
      <c r="J30" s="22" t="s">
        <v>395</v>
      </c>
      <c r="K30" s="22" t="s">
        <v>415</v>
      </c>
      <c r="L30" s="22" t="s">
        <v>404</v>
      </c>
      <c r="M30" s="22"/>
    </row>
    <row r="31" ht="43.15" customHeight="1" spans="1:13">
      <c r="A31" s="22" t="s">
        <v>156</v>
      </c>
      <c r="B31" s="22" t="s">
        <v>423</v>
      </c>
      <c r="C31" s="23">
        <v>16.2981</v>
      </c>
      <c r="D31" s="22" t="s">
        <v>390</v>
      </c>
      <c r="E31" s="32" t="s">
        <v>413</v>
      </c>
      <c r="F31" s="22" t="s">
        <v>414</v>
      </c>
      <c r="G31" s="22" t="s">
        <v>402</v>
      </c>
      <c r="H31" s="22" t="s">
        <v>394</v>
      </c>
      <c r="I31" s="22" t="s">
        <v>393</v>
      </c>
      <c r="J31" s="22" t="s">
        <v>395</v>
      </c>
      <c r="K31" s="22" t="s">
        <v>415</v>
      </c>
      <c r="L31" s="22" t="s">
        <v>404</v>
      </c>
      <c r="M31" s="22"/>
    </row>
    <row r="32" ht="43.15" customHeight="1" spans="1:13">
      <c r="A32" s="22"/>
      <c r="B32" s="22"/>
      <c r="C32" s="23"/>
      <c r="D32" s="22"/>
      <c r="E32" s="32" t="s">
        <v>405</v>
      </c>
      <c r="F32" s="22" t="s">
        <v>412</v>
      </c>
      <c r="G32" s="22" t="s">
        <v>407</v>
      </c>
      <c r="H32" s="22" t="s">
        <v>424</v>
      </c>
      <c r="I32" s="22" t="s">
        <v>402</v>
      </c>
      <c r="J32" s="22" t="s">
        <v>395</v>
      </c>
      <c r="K32" s="22" t="s">
        <v>403</v>
      </c>
      <c r="L32" s="22" t="s">
        <v>404</v>
      </c>
      <c r="M32" s="22"/>
    </row>
    <row r="33" ht="43.15" customHeight="1" spans="1:13">
      <c r="A33" s="22"/>
      <c r="B33" s="22"/>
      <c r="C33" s="23"/>
      <c r="D33" s="22"/>
      <c r="E33" s="32"/>
      <c r="F33" s="22" t="s">
        <v>410</v>
      </c>
      <c r="G33" s="22" t="s">
        <v>411</v>
      </c>
      <c r="H33" s="22" t="s">
        <v>408</v>
      </c>
      <c r="I33" s="22" t="s">
        <v>409</v>
      </c>
      <c r="J33" s="22" t="s">
        <v>395</v>
      </c>
      <c r="K33" s="22" t="s">
        <v>396</v>
      </c>
      <c r="L33" s="22" t="s">
        <v>397</v>
      </c>
      <c r="M33" s="22"/>
    </row>
    <row r="34" ht="43.15" customHeight="1" spans="1:13">
      <c r="A34" s="22"/>
      <c r="B34" s="22"/>
      <c r="C34" s="23"/>
      <c r="D34" s="22"/>
      <c r="E34" s="32"/>
      <c r="F34" s="22" t="s">
        <v>406</v>
      </c>
      <c r="G34" s="22" t="s">
        <v>407</v>
      </c>
      <c r="H34" s="22" t="s">
        <v>408</v>
      </c>
      <c r="I34" s="22" t="s">
        <v>407</v>
      </c>
      <c r="J34" s="22" t="s">
        <v>395</v>
      </c>
      <c r="K34" s="22" t="s">
        <v>403</v>
      </c>
      <c r="L34" s="22" t="s">
        <v>404</v>
      </c>
      <c r="M34" s="22"/>
    </row>
    <row r="35" ht="43.15" customHeight="1" spans="1:13">
      <c r="A35" s="22"/>
      <c r="B35" s="22"/>
      <c r="C35" s="23"/>
      <c r="D35" s="22"/>
      <c r="E35" s="32" t="s">
        <v>398</v>
      </c>
      <c r="F35" s="22" t="s">
        <v>399</v>
      </c>
      <c r="G35" s="22" t="s">
        <v>425</v>
      </c>
      <c r="H35" s="22" t="s">
        <v>394</v>
      </c>
      <c r="I35" s="22" t="s">
        <v>411</v>
      </c>
      <c r="J35" s="22" t="s">
        <v>395</v>
      </c>
      <c r="K35" s="22" t="s">
        <v>403</v>
      </c>
      <c r="L35" s="22" t="s">
        <v>404</v>
      </c>
      <c r="M35" s="22"/>
    </row>
    <row r="36" ht="43.15" customHeight="1" spans="1:13">
      <c r="A36" s="22"/>
      <c r="B36" s="22"/>
      <c r="C36" s="23"/>
      <c r="D36" s="22"/>
      <c r="E36" s="32" t="s">
        <v>391</v>
      </c>
      <c r="F36" s="22" t="s">
        <v>392</v>
      </c>
      <c r="G36" s="22" t="s">
        <v>393</v>
      </c>
      <c r="H36" s="22" t="s">
        <v>408</v>
      </c>
      <c r="I36" s="22" t="s">
        <v>407</v>
      </c>
      <c r="J36" s="22" t="s">
        <v>395</v>
      </c>
      <c r="K36" s="22" t="s">
        <v>396</v>
      </c>
      <c r="L36" s="22" t="s">
        <v>397</v>
      </c>
      <c r="M36" s="22"/>
    </row>
  </sheetData>
  <mergeCells count="33">
    <mergeCell ref="C2:M2"/>
    <mergeCell ref="A3:K3"/>
    <mergeCell ref="L3:M3"/>
    <mergeCell ref="E4:M4"/>
    <mergeCell ref="A4:A5"/>
    <mergeCell ref="A7:A12"/>
    <mergeCell ref="A13:A18"/>
    <mergeCell ref="A19:A24"/>
    <mergeCell ref="A25:A30"/>
    <mergeCell ref="A31:A36"/>
    <mergeCell ref="B4:B5"/>
    <mergeCell ref="B7:B12"/>
    <mergeCell ref="B13:B18"/>
    <mergeCell ref="B19:B24"/>
    <mergeCell ref="B25:B30"/>
    <mergeCell ref="B31:B36"/>
    <mergeCell ref="C4:C5"/>
    <mergeCell ref="C7:C12"/>
    <mergeCell ref="C13:C18"/>
    <mergeCell ref="C19:C24"/>
    <mergeCell ref="C25:C30"/>
    <mergeCell ref="C31:C36"/>
    <mergeCell ref="D4:D5"/>
    <mergeCell ref="D7:D12"/>
    <mergeCell ref="D13:D18"/>
    <mergeCell ref="D19:D24"/>
    <mergeCell ref="D25:D30"/>
    <mergeCell ref="D31:D36"/>
    <mergeCell ref="E9:E11"/>
    <mergeCell ref="E16:E18"/>
    <mergeCell ref="E21:E23"/>
    <mergeCell ref="E27:E29"/>
    <mergeCell ref="E32:E3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P13" sqref="P13"/>
    </sheetView>
  </sheetViews>
  <sheetFormatPr defaultColWidth="10" defaultRowHeight="12"/>
  <cols>
    <col min="1" max="1" width="6.375" style="17" customWidth="1"/>
    <col min="2" max="2" width="16.75" style="17" customWidth="1"/>
    <col min="3" max="3" width="9.125" style="17" customWidth="1"/>
    <col min="4" max="4" width="6.25" style="17" customWidth="1"/>
    <col min="5" max="5" width="6" style="17" customWidth="1"/>
    <col min="6" max="6" width="6.25" style="17" customWidth="1"/>
    <col min="7" max="7" width="6.5" style="17" customWidth="1"/>
    <col min="8" max="8" width="6" style="17" customWidth="1"/>
    <col min="9" max="9" width="6.5" style="17" customWidth="1"/>
    <col min="10" max="10" width="25.25" style="17" customWidth="1"/>
    <col min="11" max="11" width="6.5" style="17" customWidth="1"/>
    <col min="12" max="12" width="12.25" style="17" customWidth="1"/>
    <col min="13" max="13" width="8.25" style="17" customWidth="1"/>
    <col min="14" max="14" width="8.125" style="17" customWidth="1"/>
    <col min="15" max="15" width="7.875" style="17" customWidth="1"/>
    <col min="16" max="16" width="6.25" style="17" customWidth="1"/>
    <col min="17" max="17" width="18.875" style="17" customWidth="1"/>
    <col min="18" max="18" width="25.875" style="17" customWidth="1"/>
    <col min="19" max="19" width="11.375" style="17" customWidth="1"/>
    <col min="20" max="20" width="9.75" style="17" customWidth="1"/>
    <col min="21" max="16384" width="10" style="17"/>
  </cols>
  <sheetData>
    <row r="1" ht="16.35" customHeight="1" spans="19:19">
      <c r="S1" s="20" t="s">
        <v>426</v>
      </c>
    </row>
    <row r="2" ht="42.2" customHeight="1" spans="1:19">
      <c r="A2" s="18" t="s">
        <v>427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3.25" customHeight="1" spans="1:19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ht="16.35" customHeight="1" spans="1:19">
      <c r="A4" s="20"/>
      <c r="B4" s="20"/>
      <c r="C4" s="20"/>
      <c r="D4" s="20"/>
      <c r="E4" s="20"/>
      <c r="F4" s="20"/>
      <c r="G4" s="20"/>
      <c r="H4" s="20"/>
      <c r="I4" s="20"/>
      <c r="J4" s="20"/>
      <c r="Q4" s="27" t="s">
        <v>33</v>
      </c>
      <c r="R4" s="27"/>
      <c r="S4" s="27"/>
    </row>
    <row r="5" ht="18.2" customHeight="1" spans="1:19">
      <c r="A5" s="21" t="s">
        <v>337</v>
      </c>
      <c r="B5" s="21" t="s">
        <v>338</v>
      </c>
      <c r="C5" s="21" t="s">
        <v>428</v>
      </c>
      <c r="D5" s="21"/>
      <c r="E5" s="21"/>
      <c r="F5" s="21"/>
      <c r="G5" s="21"/>
      <c r="H5" s="21"/>
      <c r="I5" s="21"/>
      <c r="J5" s="21" t="s">
        <v>429</v>
      </c>
      <c r="K5" s="21" t="s">
        <v>430</v>
      </c>
      <c r="L5" s="21"/>
      <c r="M5" s="21"/>
      <c r="N5" s="21"/>
      <c r="O5" s="21"/>
      <c r="P5" s="21"/>
      <c r="Q5" s="21"/>
      <c r="R5" s="21"/>
      <c r="S5" s="21"/>
    </row>
    <row r="6" ht="18.95" customHeight="1" spans="1:19">
      <c r="A6" s="21"/>
      <c r="B6" s="21"/>
      <c r="C6" s="21" t="s">
        <v>377</v>
      </c>
      <c r="D6" s="21" t="s">
        <v>431</v>
      </c>
      <c r="E6" s="21"/>
      <c r="F6" s="21"/>
      <c r="G6" s="21"/>
      <c r="H6" s="21" t="s">
        <v>432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ht="31.15" customHeight="1" spans="1:19">
      <c r="A7" s="21"/>
      <c r="B7" s="21"/>
      <c r="C7" s="21"/>
      <c r="D7" s="21" t="s">
        <v>140</v>
      </c>
      <c r="E7" s="21" t="s">
        <v>433</v>
      </c>
      <c r="F7" s="21" t="s">
        <v>144</v>
      </c>
      <c r="G7" s="21" t="s">
        <v>434</v>
      </c>
      <c r="H7" s="21" t="s">
        <v>162</v>
      </c>
      <c r="I7" s="21" t="s">
        <v>163</v>
      </c>
      <c r="J7" s="21"/>
      <c r="K7" s="21" t="s">
        <v>380</v>
      </c>
      <c r="L7" s="21" t="s">
        <v>381</v>
      </c>
      <c r="M7" s="21" t="s">
        <v>382</v>
      </c>
      <c r="N7" s="21" t="s">
        <v>387</v>
      </c>
      <c r="O7" s="21" t="s">
        <v>383</v>
      </c>
      <c r="P7" s="21" t="s">
        <v>435</v>
      </c>
      <c r="Q7" s="21" t="s">
        <v>436</v>
      </c>
      <c r="R7" s="21" t="s">
        <v>437</v>
      </c>
      <c r="S7" s="21" t="s">
        <v>388</v>
      </c>
    </row>
    <row r="8" ht="19.5" customHeight="1" spans="1:19">
      <c r="A8" s="22" t="s">
        <v>2</v>
      </c>
      <c r="B8" s="22" t="s">
        <v>4</v>
      </c>
      <c r="C8" s="23">
        <f>D8</f>
        <v>106.348364</v>
      </c>
      <c r="D8" s="23">
        <f>H8+I8</f>
        <v>106.348364</v>
      </c>
      <c r="E8" s="23"/>
      <c r="F8" s="23"/>
      <c r="G8" s="23"/>
      <c r="H8" s="23">
        <v>79.150264</v>
      </c>
      <c r="I8" s="23">
        <v>27.1981</v>
      </c>
      <c r="J8" s="22" t="s">
        <v>438</v>
      </c>
      <c r="K8" s="24" t="s">
        <v>405</v>
      </c>
      <c r="L8" s="24" t="s">
        <v>439</v>
      </c>
      <c r="M8" s="24" t="s">
        <v>439</v>
      </c>
      <c r="N8" s="22" t="s">
        <v>440</v>
      </c>
      <c r="O8" s="25">
        <v>1</v>
      </c>
      <c r="P8" s="26" t="s">
        <v>396</v>
      </c>
      <c r="Q8" s="22" t="s">
        <v>441</v>
      </c>
      <c r="R8" s="26" t="s">
        <v>395</v>
      </c>
      <c r="S8" s="26"/>
    </row>
    <row r="9" ht="18.95" customHeight="1" spans="1:19">
      <c r="A9" s="22"/>
      <c r="B9" s="22"/>
      <c r="C9" s="23"/>
      <c r="D9" s="23"/>
      <c r="E9" s="23"/>
      <c r="F9" s="23"/>
      <c r="G9" s="23"/>
      <c r="H9" s="23"/>
      <c r="I9" s="23"/>
      <c r="J9" s="22"/>
      <c r="K9" s="24"/>
      <c r="L9" s="24" t="s">
        <v>442</v>
      </c>
      <c r="M9" s="24" t="s">
        <v>442</v>
      </c>
      <c r="N9" s="22" t="s">
        <v>440</v>
      </c>
      <c r="O9" s="25">
        <v>1</v>
      </c>
      <c r="P9" s="26" t="s">
        <v>396</v>
      </c>
      <c r="Q9" s="22" t="s">
        <v>443</v>
      </c>
      <c r="R9" s="26" t="s">
        <v>395</v>
      </c>
      <c r="S9" s="26"/>
    </row>
    <row r="10" ht="19.5" customHeight="1" spans="1:19">
      <c r="A10" s="22"/>
      <c r="B10" s="22"/>
      <c r="C10" s="23"/>
      <c r="D10" s="23"/>
      <c r="E10" s="23"/>
      <c r="F10" s="23"/>
      <c r="G10" s="23"/>
      <c r="H10" s="23"/>
      <c r="I10" s="23"/>
      <c r="J10" s="22"/>
      <c r="K10" s="24"/>
      <c r="L10" s="24" t="s">
        <v>444</v>
      </c>
      <c r="M10" s="24" t="s">
        <v>444</v>
      </c>
      <c r="N10" s="22" t="s">
        <v>440</v>
      </c>
      <c r="O10" s="25">
        <v>1</v>
      </c>
      <c r="P10" s="26" t="s">
        <v>396</v>
      </c>
      <c r="Q10" s="22" t="s">
        <v>445</v>
      </c>
      <c r="R10" s="26" t="s">
        <v>395</v>
      </c>
      <c r="S10" s="26"/>
    </row>
    <row r="11" ht="18.95" customHeight="1" spans="1:19">
      <c r="A11" s="22"/>
      <c r="B11" s="22"/>
      <c r="C11" s="23"/>
      <c r="D11" s="23"/>
      <c r="E11" s="23"/>
      <c r="F11" s="23"/>
      <c r="G11" s="23"/>
      <c r="H11" s="23"/>
      <c r="I11" s="23"/>
      <c r="J11" s="22"/>
      <c r="K11" s="24"/>
      <c r="L11" s="24" t="s">
        <v>413</v>
      </c>
      <c r="M11" s="24" t="s">
        <v>446</v>
      </c>
      <c r="N11" s="22" t="s">
        <v>440</v>
      </c>
      <c r="O11" s="25">
        <v>1</v>
      </c>
      <c r="P11" s="26" t="s">
        <v>396</v>
      </c>
      <c r="Q11" s="28">
        <v>1</v>
      </c>
      <c r="R11" s="26" t="s">
        <v>395</v>
      </c>
      <c r="S11" s="26"/>
    </row>
    <row r="12" ht="18.2" customHeight="1" spans="1:19">
      <c r="A12" s="22"/>
      <c r="B12" s="22"/>
      <c r="C12" s="23"/>
      <c r="D12" s="23"/>
      <c r="E12" s="23"/>
      <c r="F12" s="23"/>
      <c r="G12" s="23"/>
      <c r="H12" s="23"/>
      <c r="I12" s="23"/>
      <c r="J12" s="22"/>
      <c r="K12" s="24" t="s">
        <v>447</v>
      </c>
      <c r="L12" s="24" t="s">
        <v>448</v>
      </c>
      <c r="M12" s="24" t="s">
        <v>448</v>
      </c>
      <c r="N12" s="22" t="s">
        <v>449</v>
      </c>
      <c r="O12" s="25">
        <v>1</v>
      </c>
      <c r="P12" s="26" t="s">
        <v>396</v>
      </c>
      <c r="Q12" s="22" t="s">
        <v>394</v>
      </c>
      <c r="R12" s="26" t="s">
        <v>395</v>
      </c>
      <c r="S12" s="26"/>
    </row>
    <row r="13" ht="19.5" customHeight="1" spans="1:19">
      <c r="A13" s="22"/>
      <c r="B13" s="22"/>
      <c r="C13" s="23"/>
      <c r="D13" s="23"/>
      <c r="E13" s="23"/>
      <c r="F13" s="23"/>
      <c r="G13" s="23"/>
      <c r="H13" s="23"/>
      <c r="I13" s="23"/>
      <c r="J13" s="22"/>
      <c r="K13" s="24"/>
      <c r="L13" s="24" t="s">
        <v>399</v>
      </c>
      <c r="M13" s="24" t="s">
        <v>399</v>
      </c>
      <c r="N13" s="22" t="s">
        <v>440</v>
      </c>
      <c r="O13" s="25">
        <v>1</v>
      </c>
      <c r="P13" s="26" t="s">
        <v>396</v>
      </c>
      <c r="Q13" s="22" t="s">
        <v>450</v>
      </c>
      <c r="R13" s="26" t="s">
        <v>395</v>
      </c>
      <c r="S13" s="26"/>
    </row>
    <row r="14" ht="19.5" customHeight="1" spans="1:19">
      <c r="A14" s="22"/>
      <c r="B14" s="22"/>
      <c r="C14" s="23"/>
      <c r="D14" s="23"/>
      <c r="E14" s="23"/>
      <c r="F14" s="23"/>
      <c r="G14" s="23"/>
      <c r="H14" s="23"/>
      <c r="I14" s="23"/>
      <c r="J14" s="22"/>
      <c r="K14" s="24"/>
      <c r="L14" s="24" t="s">
        <v>451</v>
      </c>
      <c r="M14" s="24" t="s">
        <v>451</v>
      </c>
      <c r="N14" s="22" t="s">
        <v>440</v>
      </c>
      <c r="O14" s="25">
        <v>1</v>
      </c>
      <c r="P14" s="26" t="s">
        <v>396</v>
      </c>
      <c r="Q14" s="22" t="s">
        <v>452</v>
      </c>
      <c r="R14" s="26" t="s">
        <v>395</v>
      </c>
      <c r="S14" s="26"/>
    </row>
    <row r="15" ht="19.5" customHeight="1" spans="1:19">
      <c r="A15" s="22"/>
      <c r="B15" s="22"/>
      <c r="C15" s="23"/>
      <c r="D15" s="23"/>
      <c r="E15" s="23"/>
      <c r="F15" s="23"/>
      <c r="G15" s="23"/>
      <c r="H15" s="23"/>
      <c r="I15" s="23"/>
      <c r="J15" s="22"/>
      <c r="K15" s="24"/>
      <c r="L15" s="24" t="s">
        <v>453</v>
      </c>
      <c r="M15" s="24" t="s">
        <v>453</v>
      </c>
      <c r="N15" s="22" t="s">
        <v>440</v>
      </c>
      <c r="O15" s="25">
        <v>1</v>
      </c>
      <c r="P15" s="26" t="s">
        <v>396</v>
      </c>
      <c r="Q15" s="29" t="s">
        <v>454</v>
      </c>
      <c r="R15" s="26" t="s">
        <v>395</v>
      </c>
      <c r="S15" s="26"/>
    </row>
    <row r="16" ht="19.9" customHeight="1" spans="1:19">
      <c r="A16" s="22"/>
      <c r="B16" s="22"/>
      <c r="C16" s="23"/>
      <c r="D16" s="23"/>
      <c r="E16" s="23"/>
      <c r="F16" s="23"/>
      <c r="G16" s="23"/>
      <c r="H16" s="23"/>
      <c r="I16" s="23"/>
      <c r="J16" s="22"/>
      <c r="K16" s="24" t="s">
        <v>391</v>
      </c>
      <c r="L16" s="24" t="s">
        <v>392</v>
      </c>
      <c r="M16" s="22" t="s">
        <v>392</v>
      </c>
      <c r="N16" s="22" t="s">
        <v>455</v>
      </c>
      <c r="O16" s="25">
        <v>0.95</v>
      </c>
      <c r="P16" s="26" t="s">
        <v>396</v>
      </c>
      <c r="Q16" s="22" t="s">
        <v>449</v>
      </c>
      <c r="R16" s="26" t="s">
        <v>395</v>
      </c>
      <c r="S16" s="26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20" t="s">
        <v>456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G7" sqref="G7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457</v>
      </c>
    </row>
    <row r="3" s="1" customFormat="1" ht="22.5" customHeight="1" spans="1:16">
      <c r="A3" s="7" t="s">
        <v>193</v>
      </c>
      <c r="B3" s="7" t="s">
        <v>376</v>
      </c>
      <c r="C3" s="7" t="s">
        <v>377</v>
      </c>
      <c r="D3" s="8" t="s">
        <v>458</v>
      </c>
      <c r="E3" s="8"/>
      <c r="F3" s="7" t="s">
        <v>378</v>
      </c>
      <c r="G3" s="7" t="s">
        <v>459</v>
      </c>
      <c r="H3" s="8" t="s">
        <v>379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460</v>
      </c>
      <c r="E4" s="7" t="s">
        <v>461</v>
      </c>
      <c r="F4" s="7"/>
      <c r="G4" s="7"/>
      <c r="H4" s="8" t="s">
        <v>405</v>
      </c>
      <c r="I4" s="8"/>
      <c r="J4" s="8"/>
      <c r="K4" s="8"/>
      <c r="L4" s="8" t="s">
        <v>398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412</v>
      </c>
      <c r="I5" s="7" t="s">
        <v>410</v>
      </c>
      <c r="J5" s="7" t="s">
        <v>406</v>
      </c>
      <c r="K5" s="7" t="s">
        <v>413</v>
      </c>
      <c r="L5" s="7" t="s">
        <v>448</v>
      </c>
      <c r="M5" s="7" t="s">
        <v>399</v>
      </c>
      <c r="N5" s="7" t="s">
        <v>451</v>
      </c>
      <c r="O5" s="7" t="s">
        <v>462</v>
      </c>
      <c r="P5" s="7" t="s">
        <v>463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3" sqref="A3:F3"/>
    </sheetView>
  </sheetViews>
  <sheetFormatPr defaultColWidth="10" defaultRowHeight="12" outlineLevelCol="7"/>
  <cols>
    <col min="1" max="1" width="29.5" style="17" customWidth="1"/>
    <col min="2" max="2" width="10.125" style="17" customWidth="1"/>
    <col min="3" max="3" width="23.125" style="17" customWidth="1"/>
    <col min="4" max="4" width="10.625" style="17" customWidth="1"/>
    <col min="5" max="5" width="24" style="17" customWidth="1"/>
    <col min="6" max="6" width="10.5" style="17" customWidth="1"/>
    <col min="7" max="7" width="20.25" style="17" customWidth="1"/>
    <col min="8" max="8" width="11" style="17" customWidth="1"/>
    <col min="9" max="9" width="9.75" style="17" customWidth="1"/>
    <col min="10" max="16384" width="10" style="17"/>
  </cols>
  <sheetData>
    <row r="1" ht="12.95" customHeight="1" spans="1:8">
      <c r="A1" s="20"/>
      <c r="H1" s="33" t="s">
        <v>31</v>
      </c>
    </row>
    <row r="2" ht="24.2" customHeight="1" spans="1:8">
      <c r="A2" s="18" t="s">
        <v>7</v>
      </c>
      <c r="B2" s="18"/>
      <c r="C2" s="18"/>
      <c r="D2" s="18"/>
      <c r="E2" s="18"/>
      <c r="F2" s="18"/>
      <c r="G2" s="18"/>
      <c r="H2" s="18"/>
    </row>
    <row r="3" ht="17.25" customHeight="1" spans="1:8">
      <c r="A3" s="19" t="s">
        <v>32</v>
      </c>
      <c r="B3" s="19"/>
      <c r="C3" s="19"/>
      <c r="D3" s="19"/>
      <c r="E3" s="19"/>
      <c r="F3" s="19"/>
      <c r="G3" s="27" t="s">
        <v>33</v>
      </c>
      <c r="H3" s="27"/>
    </row>
    <row r="4" ht="17.85" customHeight="1" spans="1:8">
      <c r="A4" s="21" t="s">
        <v>34</v>
      </c>
      <c r="B4" s="21"/>
      <c r="C4" s="21" t="s">
        <v>35</v>
      </c>
      <c r="D4" s="21"/>
      <c r="E4" s="21"/>
      <c r="F4" s="21"/>
      <c r="G4" s="21"/>
      <c r="H4" s="21"/>
    </row>
    <row r="5" ht="22.35" customHeight="1" spans="1:8">
      <c r="A5" s="21" t="s">
        <v>36</v>
      </c>
      <c r="B5" s="21" t="s">
        <v>37</v>
      </c>
      <c r="C5" s="21" t="s">
        <v>38</v>
      </c>
      <c r="D5" s="21" t="s">
        <v>37</v>
      </c>
      <c r="E5" s="21" t="s">
        <v>39</v>
      </c>
      <c r="F5" s="21" t="s">
        <v>37</v>
      </c>
      <c r="G5" s="21" t="s">
        <v>40</v>
      </c>
      <c r="H5" s="21" t="s">
        <v>37</v>
      </c>
    </row>
    <row r="6" ht="16.35" customHeight="1" spans="1:8">
      <c r="A6" s="32" t="s">
        <v>41</v>
      </c>
      <c r="B6" s="23">
        <v>93.050264</v>
      </c>
      <c r="C6" s="22" t="s">
        <v>42</v>
      </c>
      <c r="D6" s="61">
        <v>93.8481</v>
      </c>
      <c r="E6" s="32" t="s">
        <v>43</v>
      </c>
      <c r="F6" s="31">
        <v>79.150264</v>
      </c>
      <c r="G6" s="22" t="s">
        <v>44</v>
      </c>
      <c r="H6" s="23">
        <v>67.810264</v>
      </c>
    </row>
    <row r="7" ht="16.35" customHeight="1" spans="1:8">
      <c r="A7" s="22" t="s">
        <v>45</v>
      </c>
      <c r="B7" s="23">
        <v>93.050264</v>
      </c>
      <c r="C7" s="22" t="s">
        <v>46</v>
      </c>
      <c r="D7" s="61"/>
      <c r="E7" s="22" t="s">
        <v>47</v>
      </c>
      <c r="F7" s="23">
        <v>67.810264</v>
      </c>
      <c r="G7" s="22" t="s">
        <v>48</v>
      </c>
      <c r="H7" s="23">
        <v>38.5381</v>
      </c>
    </row>
    <row r="8" ht="16.35" customHeight="1" spans="1:8">
      <c r="A8" s="32" t="s">
        <v>49</v>
      </c>
      <c r="B8" s="23"/>
      <c r="C8" s="22" t="s">
        <v>50</v>
      </c>
      <c r="D8" s="61"/>
      <c r="E8" s="22" t="s">
        <v>51</v>
      </c>
      <c r="F8" s="23">
        <v>11.34</v>
      </c>
      <c r="G8" s="22" t="s">
        <v>52</v>
      </c>
      <c r="H8" s="23"/>
    </row>
    <row r="9" ht="16.35" customHeight="1" spans="1:8">
      <c r="A9" s="22" t="s">
        <v>53</v>
      </c>
      <c r="B9" s="23"/>
      <c r="C9" s="22" t="s">
        <v>54</v>
      </c>
      <c r="D9" s="61"/>
      <c r="E9" s="22" t="s">
        <v>55</v>
      </c>
      <c r="F9" s="23"/>
      <c r="G9" s="22" t="s">
        <v>56</v>
      </c>
      <c r="H9" s="23"/>
    </row>
    <row r="10" ht="16.35" customHeight="1" spans="1:8">
      <c r="A10" s="22" t="s">
        <v>57</v>
      </c>
      <c r="B10" s="23"/>
      <c r="C10" s="22" t="s">
        <v>58</v>
      </c>
      <c r="D10" s="61"/>
      <c r="E10" s="32" t="s">
        <v>59</v>
      </c>
      <c r="F10" s="31">
        <f>F12</f>
        <v>27.1981</v>
      </c>
      <c r="G10" s="22" t="s">
        <v>60</v>
      </c>
      <c r="H10" s="23"/>
    </row>
    <row r="11" ht="16.35" customHeight="1" spans="1:8">
      <c r="A11" s="22" t="s">
        <v>61</v>
      </c>
      <c r="B11" s="23"/>
      <c r="C11" s="22" t="s">
        <v>62</v>
      </c>
      <c r="D11" s="61"/>
      <c r="E11" s="22" t="s">
        <v>63</v>
      </c>
      <c r="F11" s="23"/>
      <c r="G11" s="22" t="s">
        <v>64</v>
      </c>
      <c r="H11" s="23"/>
    </row>
    <row r="12" ht="16.35" customHeight="1" spans="1:8">
      <c r="A12" s="22" t="s">
        <v>65</v>
      </c>
      <c r="B12" s="23"/>
      <c r="C12" s="22" t="s">
        <v>66</v>
      </c>
      <c r="D12" s="61"/>
      <c r="E12" s="22" t="s">
        <v>67</v>
      </c>
      <c r="F12" s="23">
        <v>27.1981</v>
      </c>
      <c r="G12" s="22" t="s">
        <v>68</v>
      </c>
      <c r="H12" s="23"/>
    </row>
    <row r="13" ht="16.35" customHeight="1" spans="1:8">
      <c r="A13" s="22" t="s">
        <v>69</v>
      </c>
      <c r="B13" s="23"/>
      <c r="C13" s="22" t="s">
        <v>70</v>
      </c>
      <c r="D13" s="61">
        <v>7.083288</v>
      </c>
      <c r="E13" s="22" t="s">
        <v>71</v>
      </c>
      <c r="F13" s="23"/>
      <c r="G13" s="22" t="s">
        <v>72</v>
      </c>
      <c r="H13" s="23"/>
    </row>
    <row r="14" ht="16.35" customHeight="1" spans="1:8">
      <c r="A14" s="22" t="s">
        <v>73</v>
      </c>
      <c r="B14" s="23"/>
      <c r="C14" s="22" t="s">
        <v>74</v>
      </c>
      <c r="D14" s="61"/>
      <c r="E14" s="22" t="s">
        <v>75</v>
      </c>
      <c r="F14" s="23"/>
      <c r="G14" s="22" t="s">
        <v>76</v>
      </c>
      <c r="H14" s="23"/>
    </row>
    <row r="15" ht="16.35" customHeight="1" spans="1:8">
      <c r="A15" s="22" t="s">
        <v>77</v>
      </c>
      <c r="B15" s="23"/>
      <c r="C15" s="22" t="s">
        <v>78</v>
      </c>
      <c r="D15" s="61">
        <v>0.416664</v>
      </c>
      <c r="E15" s="22" t="s">
        <v>79</v>
      </c>
      <c r="F15" s="23"/>
      <c r="G15" s="22" t="s">
        <v>80</v>
      </c>
      <c r="H15" s="23"/>
    </row>
    <row r="16" ht="16.35" customHeight="1" spans="1:8">
      <c r="A16" s="22" t="s">
        <v>81</v>
      </c>
      <c r="B16" s="23"/>
      <c r="C16" s="22" t="s">
        <v>82</v>
      </c>
      <c r="D16" s="61"/>
      <c r="E16" s="22" t="s">
        <v>83</v>
      </c>
      <c r="F16" s="23"/>
      <c r="G16" s="22" t="s">
        <v>84</v>
      </c>
      <c r="H16" s="23"/>
    </row>
    <row r="17" ht="16.35" customHeight="1" spans="1:8">
      <c r="A17" s="22" t="s">
        <v>85</v>
      </c>
      <c r="B17" s="23"/>
      <c r="C17" s="22" t="s">
        <v>86</v>
      </c>
      <c r="D17" s="61"/>
      <c r="E17" s="22" t="s">
        <v>87</v>
      </c>
      <c r="F17" s="23"/>
      <c r="G17" s="22" t="s">
        <v>88</v>
      </c>
      <c r="H17" s="23"/>
    </row>
    <row r="18" ht="16.35" customHeight="1" spans="1:8">
      <c r="A18" s="22" t="s">
        <v>89</v>
      </c>
      <c r="B18" s="23"/>
      <c r="C18" s="22" t="s">
        <v>90</v>
      </c>
      <c r="D18" s="61"/>
      <c r="E18" s="22" t="s">
        <v>91</v>
      </c>
      <c r="F18" s="23"/>
      <c r="G18" s="22" t="s">
        <v>92</v>
      </c>
      <c r="H18" s="23"/>
    </row>
    <row r="19" ht="16.35" customHeight="1" spans="1:8">
      <c r="A19" s="22" t="s">
        <v>93</v>
      </c>
      <c r="B19" s="23"/>
      <c r="C19" s="22" t="s">
        <v>94</v>
      </c>
      <c r="D19" s="61"/>
      <c r="E19" s="22" t="s">
        <v>95</v>
      </c>
      <c r="F19" s="23"/>
      <c r="G19" s="22" t="s">
        <v>96</v>
      </c>
      <c r="H19" s="23"/>
    </row>
    <row r="20" ht="16.35" customHeight="1" spans="1:8">
      <c r="A20" s="32" t="s">
        <v>97</v>
      </c>
      <c r="B20" s="31"/>
      <c r="C20" s="22" t="s">
        <v>98</v>
      </c>
      <c r="D20" s="61"/>
      <c r="E20" s="22" t="s">
        <v>99</v>
      </c>
      <c r="F20" s="23"/>
      <c r="G20" s="22"/>
      <c r="H20" s="23"/>
    </row>
    <row r="21" ht="16.35" customHeight="1" spans="1:8">
      <c r="A21" s="32" t="s">
        <v>100</v>
      </c>
      <c r="B21" s="31"/>
      <c r="C21" s="22" t="s">
        <v>101</v>
      </c>
      <c r="D21" s="61"/>
      <c r="E21" s="32" t="s">
        <v>102</v>
      </c>
      <c r="F21" s="31"/>
      <c r="G21" s="22"/>
      <c r="H21" s="23"/>
    </row>
    <row r="22" ht="16.35" customHeight="1" spans="1:8">
      <c r="A22" s="32" t="s">
        <v>103</v>
      </c>
      <c r="B22" s="31"/>
      <c r="C22" s="22" t="s">
        <v>104</v>
      </c>
      <c r="D22" s="61"/>
      <c r="E22" s="22"/>
      <c r="F22" s="22"/>
      <c r="G22" s="22"/>
      <c r="H22" s="23"/>
    </row>
    <row r="23" ht="16.35" customHeight="1" spans="1:8">
      <c r="A23" s="32" t="s">
        <v>105</v>
      </c>
      <c r="B23" s="31"/>
      <c r="C23" s="22" t="s">
        <v>106</v>
      </c>
      <c r="D23" s="61"/>
      <c r="E23" s="22"/>
      <c r="F23" s="22"/>
      <c r="G23" s="22"/>
      <c r="H23" s="23"/>
    </row>
    <row r="24" ht="16.35" customHeight="1" spans="1:8">
      <c r="A24" s="32" t="s">
        <v>107</v>
      </c>
      <c r="B24" s="31"/>
      <c r="C24" s="22" t="s">
        <v>108</v>
      </c>
      <c r="D24" s="61"/>
      <c r="E24" s="22"/>
      <c r="F24" s="22"/>
      <c r="G24" s="22"/>
      <c r="H24" s="23"/>
    </row>
    <row r="25" ht="16.35" customHeight="1" spans="1:8">
      <c r="A25" s="22" t="s">
        <v>109</v>
      </c>
      <c r="B25" s="23"/>
      <c r="C25" s="22" t="s">
        <v>110</v>
      </c>
      <c r="D25" s="61">
        <v>4.999968</v>
      </c>
      <c r="E25" s="22"/>
      <c r="F25" s="22"/>
      <c r="G25" s="22"/>
      <c r="H25" s="23"/>
    </row>
    <row r="26" ht="16.35" customHeight="1" spans="1:8">
      <c r="A26" s="22" t="s">
        <v>111</v>
      </c>
      <c r="B26" s="23"/>
      <c r="C26" s="22" t="s">
        <v>112</v>
      </c>
      <c r="D26" s="61"/>
      <c r="E26" s="22"/>
      <c r="F26" s="22"/>
      <c r="G26" s="22"/>
      <c r="H26" s="23"/>
    </row>
    <row r="27" ht="16.35" customHeight="1" spans="1:8">
      <c r="A27" s="22" t="s">
        <v>113</v>
      </c>
      <c r="B27" s="23"/>
      <c r="C27" s="22" t="s">
        <v>114</v>
      </c>
      <c r="D27" s="61"/>
      <c r="E27" s="22"/>
      <c r="F27" s="22"/>
      <c r="G27" s="22"/>
      <c r="H27" s="23"/>
    </row>
    <row r="28" ht="16.35" customHeight="1" spans="1:8">
      <c r="A28" s="32" t="s">
        <v>115</v>
      </c>
      <c r="B28" s="31"/>
      <c r="C28" s="22" t="s">
        <v>116</v>
      </c>
      <c r="D28" s="61"/>
      <c r="E28" s="22"/>
      <c r="F28" s="22"/>
      <c r="G28" s="22"/>
      <c r="H28" s="23"/>
    </row>
    <row r="29" ht="16.35" customHeight="1" spans="1:8">
      <c r="A29" s="32" t="s">
        <v>117</v>
      </c>
      <c r="B29" s="31"/>
      <c r="C29" s="22" t="s">
        <v>118</v>
      </c>
      <c r="D29" s="61"/>
      <c r="E29" s="22"/>
      <c r="F29" s="22"/>
      <c r="G29" s="22"/>
      <c r="H29" s="23"/>
    </row>
    <row r="30" ht="16.35" customHeight="1" spans="1:8">
      <c r="A30" s="32" t="s">
        <v>119</v>
      </c>
      <c r="B30" s="31"/>
      <c r="C30" s="22" t="s">
        <v>120</v>
      </c>
      <c r="D30" s="61"/>
      <c r="E30" s="22"/>
      <c r="F30" s="22"/>
      <c r="G30" s="22"/>
      <c r="H30" s="23"/>
    </row>
    <row r="31" ht="16.35" customHeight="1" spans="1:8">
      <c r="A31" s="32" t="s">
        <v>121</v>
      </c>
      <c r="B31" s="31"/>
      <c r="C31" s="22" t="s">
        <v>122</v>
      </c>
      <c r="D31" s="61"/>
      <c r="E31" s="22"/>
      <c r="F31" s="22"/>
      <c r="G31" s="22"/>
      <c r="H31" s="23"/>
    </row>
    <row r="32" ht="16.35" customHeight="1" spans="1:8">
      <c r="A32" s="32" t="s">
        <v>123</v>
      </c>
      <c r="B32" s="31"/>
      <c r="C32" s="22" t="s">
        <v>124</v>
      </c>
      <c r="D32" s="61"/>
      <c r="E32" s="22"/>
      <c r="F32" s="22"/>
      <c r="G32" s="22"/>
      <c r="H32" s="23"/>
    </row>
    <row r="33" ht="16.35" customHeight="1" spans="1:8">
      <c r="A33" s="22"/>
      <c r="B33" s="22"/>
      <c r="C33" s="22" t="s">
        <v>125</v>
      </c>
      <c r="D33" s="61"/>
      <c r="E33" s="22"/>
      <c r="F33" s="22"/>
      <c r="G33" s="22"/>
      <c r="H33" s="22"/>
    </row>
    <row r="34" ht="16.35" customHeight="1" spans="1:8">
      <c r="A34" s="22"/>
      <c r="B34" s="22"/>
      <c r="C34" s="22" t="s">
        <v>126</v>
      </c>
      <c r="D34" s="61"/>
      <c r="E34" s="22"/>
      <c r="F34" s="22"/>
      <c r="G34" s="22"/>
      <c r="H34" s="22"/>
    </row>
    <row r="35" ht="16.35" customHeight="1" spans="1:8">
      <c r="A35" s="22"/>
      <c r="B35" s="22"/>
      <c r="C35" s="22" t="s">
        <v>127</v>
      </c>
      <c r="D35" s="61"/>
      <c r="E35" s="22"/>
      <c r="F35" s="22"/>
      <c r="G35" s="22"/>
      <c r="H35" s="22"/>
    </row>
    <row r="36" ht="16.35" customHeight="1" spans="1:8">
      <c r="A36" s="22"/>
      <c r="B36" s="22"/>
      <c r="C36" s="22"/>
      <c r="D36" s="22"/>
      <c r="E36" s="22"/>
      <c r="F36" s="22"/>
      <c r="G36" s="22"/>
      <c r="H36" s="22"/>
    </row>
    <row r="37" ht="16.35" customHeight="1" spans="1:8">
      <c r="A37" s="32" t="s">
        <v>128</v>
      </c>
      <c r="B37" s="31">
        <v>93.050264</v>
      </c>
      <c r="C37" s="32" t="s">
        <v>129</v>
      </c>
      <c r="D37" s="31">
        <f>D6+D13+D15+D25</f>
        <v>106.34802</v>
      </c>
      <c r="E37" s="32" t="s">
        <v>129</v>
      </c>
      <c r="F37" s="31">
        <f>F6+F10</f>
        <v>106.348364</v>
      </c>
      <c r="G37" s="32" t="s">
        <v>129</v>
      </c>
      <c r="H37" s="31">
        <f>H6+H7</f>
        <v>106.348364</v>
      </c>
    </row>
    <row r="38" ht="16.35" customHeight="1" spans="1:8">
      <c r="A38" s="32" t="s">
        <v>130</v>
      </c>
      <c r="B38" s="31">
        <v>13.2981</v>
      </c>
      <c r="C38" s="32" t="s">
        <v>131</v>
      </c>
      <c r="D38" s="31"/>
      <c r="E38" s="32" t="s">
        <v>131</v>
      </c>
      <c r="F38" s="31"/>
      <c r="G38" s="32" t="s">
        <v>131</v>
      </c>
      <c r="H38" s="31"/>
    </row>
    <row r="39" ht="16.35" customHeight="1" spans="1:8">
      <c r="A39" s="22"/>
      <c r="B39" s="23"/>
      <c r="C39" s="22"/>
      <c r="D39" s="23"/>
      <c r="E39" s="32"/>
      <c r="F39" s="31"/>
      <c r="G39" s="32"/>
      <c r="H39" s="31"/>
    </row>
    <row r="40" ht="16.35" customHeight="1" spans="1:8">
      <c r="A40" s="32" t="s">
        <v>132</v>
      </c>
      <c r="B40" s="31">
        <f>B37+B38</f>
        <v>106.348364</v>
      </c>
      <c r="C40" s="32" t="s">
        <v>133</v>
      </c>
      <c r="D40" s="31">
        <f>D37+D38</f>
        <v>106.34802</v>
      </c>
      <c r="E40" s="32" t="s">
        <v>133</v>
      </c>
      <c r="F40" s="31">
        <f>F37+F38</f>
        <v>106.348364</v>
      </c>
      <c r="G40" s="32" t="s">
        <v>133</v>
      </c>
      <c r="H40" s="31">
        <f>H37+H38</f>
        <v>106.348364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2"/>
  <cols>
    <col min="1" max="1" width="5.875" style="17" customWidth="1"/>
    <col min="2" max="2" width="16.125" style="17" customWidth="1"/>
    <col min="3" max="3" width="8.25" style="17" customWidth="1"/>
    <col min="4" max="25" width="7.75" style="17" customWidth="1"/>
    <col min="26" max="26" width="9.75" style="17" customWidth="1"/>
    <col min="27" max="16384" width="10" style="17"/>
  </cols>
  <sheetData>
    <row r="1" ht="16.35" customHeight="1" spans="1:25">
      <c r="A1" s="20"/>
      <c r="X1" s="33" t="s">
        <v>134</v>
      </c>
      <c r="Y1" s="33"/>
    </row>
    <row r="2" ht="33.6" customHeight="1" spans="1:25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22.35" customHeight="1" spans="1:25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7" t="s">
        <v>33</v>
      </c>
      <c r="Y3" s="27"/>
    </row>
    <row r="4" ht="22.35" customHeight="1" spans="1:25">
      <c r="A4" s="21" t="s">
        <v>135</v>
      </c>
      <c r="B4" s="21" t="s">
        <v>136</v>
      </c>
      <c r="C4" s="21" t="s">
        <v>137</v>
      </c>
      <c r="D4" s="21" t="s">
        <v>138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130</v>
      </c>
      <c r="T4" s="21"/>
      <c r="U4" s="21"/>
      <c r="V4" s="21"/>
      <c r="W4" s="21"/>
      <c r="X4" s="21"/>
      <c r="Y4" s="21"/>
    </row>
    <row r="5" ht="22.35" customHeight="1" spans="1:25">
      <c r="A5" s="21"/>
      <c r="B5" s="21"/>
      <c r="C5" s="21"/>
      <c r="D5" s="21" t="s">
        <v>139</v>
      </c>
      <c r="E5" s="21" t="s">
        <v>140</v>
      </c>
      <c r="F5" s="21" t="s">
        <v>141</v>
      </c>
      <c r="G5" s="21" t="s">
        <v>142</v>
      </c>
      <c r="H5" s="21" t="s">
        <v>143</v>
      </c>
      <c r="I5" s="21" t="s">
        <v>144</v>
      </c>
      <c r="J5" s="21" t="s">
        <v>145</v>
      </c>
      <c r="K5" s="21"/>
      <c r="L5" s="21"/>
      <c r="M5" s="21"/>
      <c r="N5" s="21" t="s">
        <v>146</v>
      </c>
      <c r="O5" s="21" t="s">
        <v>147</v>
      </c>
      <c r="P5" s="21" t="s">
        <v>148</v>
      </c>
      <c r="Q5" s="21" t="s">
        <v>149</v>
      </c>
      <c r="R5" s="21" t="s">
        <v>150</v>
      </c>
      <c r="S5" s="21" t="s">
        <v>139</v>
      </c>
      <c r="T5" s="21" t="s">
        <v>140</v>
      </c>
      <c r="U5" s="21" t="s">
        <v>141</v>
      </c>
      <c r="V5" s="21" t="s">
        <v>142</v>
      </c>
      <c r="W5" s="21" t="s">
        <v>143</v>
      </c>
      <c r="X5" s="21" t="s">
        <v>144</v>
      </c>
      <c r="Y5" s="21" t="s">
        <v>151</v>
      </c>
    </row>
    <row r="6" ht="22.35" customHeight="1" spans="1:25">
      <c r="A6" s="21"/>
      <c r="B6" s="21"/>
      <c r="C6" s="21"/>
      <c r="D6" s="21"/>
      <c r="E6" s="21"/>
      <c r="F6" s="21"/>
      <c r="G6" s="21"/>
      <c r="H6" s="21"/>
      <c r="I6" s="21"/>
      <c r="J6" s="21" t="s">
        <v>152</v>
      </c>
      <c r="K6" s="21" t="s">
        <v>153</v>
      </c>
      <c r="L6" s="21" t="s">
        <v>154</v>
      </c>
      <c r="M6" s="21" t="s">
        <v>143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22.9" customHeight="1" spans="1:25">
      <c r="A7" s="32"/>
      <c r="B7" s="32" t="s">
        <v>137</v>
      </c>
      <c r="C7" s="62">
        <f>D7+T7</f>
        <v>106.348364</v>
      </c>
      <c r="D7" s="62">
        <v>93.050264</v>
      </c>
      <c r="E7" s="62">
        <v>93.050264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>
        <v>13.2981</v>
      </c>
      <c r="U7" s="62"/>
      <c r="V7" s="62"/>
      <c r="W7" s="62"/>
      <c r="X7" s="62"/>
      <c r="Y7" s="62"/>
    </row>
    <row r="8" ht="22.9" customHeight="1" spans="1:25">
      <c r="A8" s="30" t="s">
        <v>155</v>
      </c>
      <c r="B8" s="30" t="s">
        <v>4</v>
      </c>
      <c r="C8" s="62">
        <f>D8+T8</f>
        <v>106.348364</v>
      </c>
      <c r="D8" s="62">
        <v>93.050264</v>
      </c>
      <c r="E8" s="62">
        <v>93.050264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>
        <v>13.2981</v>
      </c>
      <c r="U8" s="62"/>
      <c r="V8" s="62"/>
      <c r="W8" s="62"/>
      <c r="X8" s="62"/>
      <c r="Y8" s="62"/>
    </row>
    <row r="9" ht="22.9" customHeight="1" spans="1:25">
      <c r="A9" s="29" t="s">
        <v>156</v>
      </c>
      <c r="B9" s="29" t="s">
        <v>157</v>
      </c>
      <c r="C9" s="61">
        <f>D9+T9</f>
        <v>106.3481</v>
      </c>
      <c r="D9" s="61">
        <v>93.05</v>
      </c>
      <c r="E9" s="23">
        <v>93.050264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>
        <v>13.2981</v>
      </c>
      <c r="U9" s="23"/>
      <c r="V9" s="23"/>
      <c r="W9" s="23"/>
      <c r="X9" s="23"/>
      <c r="Y9" s="23"/>
    </row>
    <row r="10" ht="16.35" customHeight="1"/>
    <row r="11" ht="16.35" customHeight="1" spans="7:7">
      <c r="G11" s="20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G7" sqref="G7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35"/>
      <c r="D1" s="67"/>
      <c r="K1" s="36" t="s">
        <v>158</v>
      </c>
    </row>
    <row r="2" ht="31.9" customHeight="1" spans="1:1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4.95" customHeight="1" spans="1:11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39" t="s">
        <v>33</v>
      </c>
    </row>
    <row r="4" ht="27.6" customHeight="1" spans="1:11">
      <c r="A4" s="40" t="s">
        <v>159</v>
      </c>
      <c r="B4" s="40"/>
      <c r="C4" s="40"/>
      <c r="D4" s="40" t="s">
        <v>160</v>
      </c>
      <c r="E4" s="40" t="s">
        <v>161</v>
      </c>
      <c r="F4" s="40" t="s">
        <v>137</v>
      </c>
      <c r="G4" s="40" t="s">
        <v>162</v>
      </c>
      <c r="H4" s="40" t="s">
        <v>163</v>
      </c>
      <c r="I4" s="40" t="s">
        <v>164</v>
      </c>
      <c r="J4" s="40" t="s">
        <v>165</v>
      </c>
      <c r="K4" s="40" t="s">
        <v>166</v>
      </c>
    </row>
    <row r="5" ht="25.9" customHeight="1" spans="1:11">
      <c r="A5" s="40" t="s">
        <v>167</v>
      </c>
      <c r="B5" s="40" t="s">
        <v>168</v>
      </c>
      <c r="C5" s="40" t="s">
        <v>169</v>
      </c>
      <c r="D5" s="40"/>
      <c r="E5" s="40"/>
      <c r="F5" s="40"/>
      <c r="G5" s="40"/>
      <c r="H5" s="40"/>
      <c r="I5" s="40"/>
      <c r="J5" s="40"/>
      <c r="K5" s="40"/>
    </row>
    <row r="6" ht="22.9" customHeight="1" spans="1:11">
      <c r="A6" s="53"/>
      <c r="B6" s="53"/>
      <c r="C6" s="53"/>
      <c r="D6" s="69" t="s">
        <v>137</v>
      </c>
      <c r="E6" s="69"/>
      <c r="F6" s="70">
        <f>G6+H6</f>
        <v>106.348364</v>
      </c>
      <c r="G6" s="71">
        <v>79.150264</v>
      </c>
      <c r="H6" s="70">
        <v>27.1981</v>
      </c>
      <c r="I6" s="71"/>
      <c r="J6" s="69"/>
      <c r="K6" s="69"/>
    </row>
    <row r="7" ht="22.9" customHeight="1" spans="1:11">
      <c r="A7" s="72"/>
      <c r="B7" s="72"/>
      <c r="C7" s="72"/>
      <c r="D7" s="73" t="s">
        <v>155</v>
      </c>
      <c r="E7" s="73" t="s">
        <v>4</v>
      </c>
      <c r="F7" s="70">
        <f>G7+H7</f>
        <v>106.348364</v>
      </c>
      <c r="G7" s="70">
        <v>79.150264</v>
      </c>
      <c r="H7" s="70">
        <v>27.1981</v>
      </c>
      <c r="I7" s="70"/>
      <c r="J7" s="78"/>
      <c r="K7" s="78"/>
    </row>
    <row r="8" ht="22.9" customHeight="1" spans="1:11">
      <c r="A8" s="72"/>
      <c r="B8" s="72"/>
      <c r="C8" s="72"/>
      <c r="D8" s="73" t="s">
        <v>156</v>
      </c>
      <c r="E8" s="73" t="s">
        <v>157</v>
      </c>
      <c r="F8" s="70">
        <f>G8+H8</f>
        <v>106.348364</v>
      </c>
      <c r="G8" s="70">
        <v>79.150264</v>
      </c>
      <c r="H8" s="70">
        <v>27.1981</v>
      </c>
      <c r="I8" s="70"/>
      <c r="J8" s="78"/>
      <c r="K8" s="78"/>
    </row>
    <row r="9" ht="22.9" customHeight="1" spans="1:11">
      <c r="A9" s="74" t="s">
        <v>170</v>
      </c>
      <c r="B9" s="74" t="s">
        <v>171</v>
      </c>
      <c r="C9" s="74" t="s">
        <v>172</v>
      </c>
      <c r="D9" s="75" t="s">
        <v>173</v>
      </c>
      <c r="E9" s="76" t="s">
        <v>174</v>
      </c>
      <c r="F9" s="77">
        <f>G9+H9</f>
        <v>66.650344</v>
      </c>
      <c r="G9" s="77">
        <v>66.650344</v>
      </c>
      <c r="H9" s="77"/>
      <c r="I9" s="77"/>
      <c r="J9" s="76"/>
      <c r="K9" s="76"/>
    </row>
    <row r="10" ht="22.9" customHeight="1" spans="1:11">
      <c r="A10" s="74" t="s">
        <v>170</v>
      </c>
      <c r="B10" s="74" t="s">
        <v>171</v>
      </c>
      <c r="C10" s="74" t="s">
        <v>175</v>
      </c>
      <c r="D10" s="75" t="s">
        <v>176</v>
      </c>
      <c r="E10" s="76" t="s">
        <v>177</v>
      </c>
      <c r="F10" s="77">
        <f>G10+H10</f>
        <v>27.1981</v>
      </c>
      <c r="G10" s="77"/>
      <c r="H10" s="77">
        <v>27.1981</v>
      </c>
      <c r="I10" s="77"/>
      <c r="J10" s="76"/>
      <c r="K10" s="76"/>
    </row>
    <row r="11" ht="22.9" customHeight="1" spans="1:11">
      <c r="A11" s="74" t="s">
        <v>178</v>
      </c>
      <c r="B11" s="74" t="s">
        <v>179</v>
      </c>
      <c r="C11" s="74" t="s">
        <v>179</v>
      </c>
      <c r="D11" s="75" t="s">
        <v>180</v>
      </c>
      <c r="E11" s="76" t="s">
        <v>181</v>
      </c>
      <c r="F11" s="77">
        <v>6.666624</v>
      </c>
      <c r="G11" s="77">
        <v>6.666624</v>
      </c>
      <c r="H11" s="77"/>
      <c r="I11" s="77"/>
      <c r="J11" s="76"/>
      <c r="K11" s="76"/>
    </row>
    <row r="12" ht="22.9" customHeight="1" spans="1:11">
      <c r="A12" s="74" t="s">
        <v>178</v>
      </c>
      <c r="B12" s="74" t="s">
        <v>175</v>
      </c>
      <c r="C12" s="74" t="s">
        <v>175</v>
      </c>
      <c r="D12" s="75" t="s">
        <v>182</v>
      </c>
      <c r="E12" s="76" t="s">
        <v>183</v>
      </c>
      <c r="F12" s="77">
        <v>0.416664</v>
      </c>
      <c r="G12" s="77">
        <v>0.416664</v>
      </c>
      <c r="H12" s="77"/>
      <c r="I12" s="77"/>
      <c r="J12" s="76"/>
      <c r="K12" s="76"/>
    </row>
    <row r="13" ht="22.9" customHeight="1" spans="1:11">
      <c r="A13" s="74" t="s">
        <v>184</v>
      </c>
      <c r="B13" s="74" t="s">
        <v>185</v>
      </c>
      <c r="C13" s="74" t="s">
        <v>172</v>
      </c>
      <c r="D13" s="75" t="s">
        <v>186</v>
      </c>
      <c r="E13" s="76" t="s">
        <v>187</v>
      </c>
      <c r="F13" s="77">
        <v>0.416664</v>
      </c>
      <c r="G13" s="77">
        <v>0.416664</v>
      </c>
      <c r="H13" s="77"/>
      <c r="I13" s="77"/>
      <c r="J13" s="76"/>
      <c r="K13" s="76"/>
    </row>
    <row r="14" ht="22.9" customHeight="1" spans="1:11">
      <c r="A14" s="74" t="s">
        <v>188</v>
      </c>
      <c r="B14" s="74" t="s">
        <v>189</v>
      </c>
      <c r="C14" s="74" t="s">
        <v>172</v>
      </c>
      <c r="D14" s="75" t="s">
        <v>190</v>
      </c>
      <c r="E14" s="76" t="s">
        <v>191</v>
      </c>
      <c r="F14" s="77">
        <v>4.999968</v>
      </c>
      <c r="G14" s="77">
        <v>4.999968</v>
      </c>
      <c r="H14" s="77"/>
      <c r="I14" s="77"/>
      <c r="J14" s="76"/>
      <c r="K14" s="76"/>
    </row>
    <row r="1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3" sqref="A3:R3"/>
    </sheetView>
  </sheetViews>
  <sheetFormatPr defaultColWidth="10" defaultRowHeight="12"/>
  <cols>
    <col min="1" max="1" width="3.625" style="17" customWidth="1"/>
    <col min="2" max="2" width="4.75" style="17" customWidth="1"/>
    <col min="3" max="3" width="4.625" style="17" customWidth="1"/>
    <col min="4" max="4" width="7.375" style="17" customWidth="1"/>
    <col min="5" max="5" width="20.125" style="17" customWidth="1"/>
    <col min="6" max="6" width="9.25" style="17" customWidth="1"/>
    <col min="7" max="12" width="7.125" style="17" customWidth="1"/>
    <col min="13" max="13" width="6.75" style="17" customWidth="1"/>
    <col min="14" max="17" width="7.125" style="17" customWidth="1"/>
    <col min="18" max="18" width="7" style="17" customWidth="1"/>
    <col min="19" max="20" width="7.125" style="17" customWidth="1"/>
    <col min="21" max="22" width="9.75" style="17" customWidth="1"/>
    <col min="23" max="16384" width="10" style="17"/>
  </cols>
  <sheetData>
    <row r="1" ht="16.35" customHeight="1" spans="1:20">
      <c r="A1" s="20"/>
      <c r="S1" s="33" t="s">
        <v>192</v>
      </c>
      <c r="T1" s="33"/>
    </row>
    <row r="2" ht="42.2" customHeight="1" spans="1:20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9.9" customHeight="1" spans="1:20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7" t="s">
        <v>33</v>
      </c>
      <c r="T3" s="27"/>
    </row>
    <row r="4" ht="19.9" customHeight="1" spans="1:20">
      <c r="A4" s="21" t="s">
        <v>159</v>
      </c>
      <c r="B4" s="21"/>
      <c r="C4" s="21"/>
      <c r="D4" s="21" t="s">
        <v>193</v>
      </c>
      <c r="E4" s="21" t="s">
        <v>194</v>
      </c>
      <c r="F4" s="21" t="s">
        <v>195</v>
      </c>
      <c r="G4" s="21" t="s">
        <v>196</v>
      </c>
      <c r="H4" s="21" t="s">
        <v>197</v>
      </c>
      <c r="I4" s="21" t="s">
        <v>198</v>
      </c>
      <c r="J4" s="21" t="s">
        <v>199</v>
      </c>
      <c r="K4" s="21" t="s">
        <v>200</v>
      </c>
      <c r="L4" s="21" t="s">
        <v>201</v>
      </c>
      <c r="M4" s="21" t="s">
        <v>202</v>
      </c>
      <c r="N4" s="21" t="s">
        <v>203</v>
      </c>
      <c r="O4" s="21" t="s">
        <v>204</v>
      </c>
      <c r="P4" s="21" t="s">
        <v>205</v>
      </c>
      <c r="Q4" s="21" t="s">
        <v>206</v>
      </c>
      <c r="R4" s="21" t="s">
        <v>207</v>
      </c>
      <c r="S4" s="21" t="s">
        <v>208</v>
      </c>
      <c r="T4" s="21" t="s">
        <v>209</v>
      </c>
    </row>
    <row r="5" ht="20.65" customHeight="1" spans="1:20">
      <c r="A5" s="21" t="s">
        <v>167</v>
      </c>
      <c r="B5" s="21" t="s">
        <v>168</v>
      </c>
      <c r="C5" s="21" t="s">
        <v>169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ht="22.9" customHeight="1" spans="1:20">
      <c r="A6" s="32"/>
      <c r="B6" s="32"/>
      <c r="C6" s="32"/>
      <c r="D6" s="32"/>
      <c r="E6" s="32" t="s">
        <v>137</v>
      </c>
      <c r="F6" s="65">
        <f>H6+G6</f>
        <v>106.348364</v>
      </c>
      <c r="G6" s="31">
        <v>67.810264</v>
      </c>
      <c r="H6" s="65">
        <f>H7+H12</f>
        <v>38.5381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9" customHeight="1" spans="1:20">
      <c r="A7" s="32"/>
      <c r="B7" s="32"/>
      <c r="C7" s="32"/>
      <c r="D7" s="30" t="s">
        <v>155</v>
      </c>
      <c r="E7" s="30" t="s">
        <v>4</v>
      </c>
      <c r="F7" s="65">
        <f>H7+G7</f>
        <v>106.348364</v>
      </c>
      <c r="G7" s="31">
        <v>67.810264</v>
      </c>
      <c r="H7" s="65">
        <f>H8+H13</f>
        <v>38.5381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9" customHeight="1" spans="1:20">
      <c r="A8" s="63"/>
      <c r="B8" s="63"/>
      <c r="C8" s="63"/>
      <c r="D8" s="58" t="s">
        <v>156</v>
      </c>
      <c r="E8" s="58" t="s">
        <v>157</v>
      </c>
      <c r="F8" s="65">
        <f>H8+G8</f>
        <v>106.348364</v>
      </c>
      <c r="G8" s="65">
        <v>67.810264</v>
      </c>
      <c r="H8" s="65">
        <f>H9+H14</f>
        <v>38.5381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ht="22.9" customHeight="1" spans="1:20">
      <c r="A9" s="60" t="s">
        <v>170</v>
      </c>
      <c r="B9" s="60" t="s">
        <v>171</v>
      </c>
      <c r="C9" s="60" t="s">
        <v>172</v>
      </c>
      <c r="D9" s="34" t="s">
        <v>210</v>
      </c>
      <c r="E9" s="64" t="s">
        <v>174</v>
      </c>
      <c r="F9" s="66">
        <v>66.650344</v>
      </c>
      <c r="G9" s="66">
        <v>55.310344</v>
      </c>
      <c r="H9" s="66">
        <v>11.34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ht="22.9" customHeight="1" spans="1:20">
      <c r="A10" s="60" t="s">
        <v>178</v>
      </c>
      <c r="B10" s="60" t="s">
        <v>179</v>
      </c>
      <c r="C10" s="60" t="s">
        <v>179</v>
      </c>
      <c r="D10" s="34" t="s">
        <v>210</v>
      </c>
      <c r="E10" s="64" t="s">
        <v>181</v>
      </c>
      <c r="F10" s="66">
        <v>6.666624</v>
      </c>
      <c r="G10" s="66">
        <v>6.666624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ht="22.9" customHeight="1" spans="1:20">
      <c r="A11" s="60" t="s">
        <v>178</v>
      </c>
      <c r="B11" s="60" t="s">
        <v>175</v>
      </c>
      <c r="C11" s="60" t="s">
        <v>175</v>
      </c>
      <c r="D11" s="34" t="s">
        <v>210</v>
      </c>
      <c r="E11" s="64" t="s">
        <v>183</v>
      </c>
      <c r="F11" s="66">
        <v>0.416664</v>
      </c>
      <c r="G11" s="66">
        <v>0.416664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ht="22.9" customHeight="1" spans="1:20">
      <c r="A12" s="60" t="s">
        <v>184</v>
      </c>
      <c r="B12" s="60" t="s">
        <v>185</v>
      </c>
      <c r="C12" s="60" t="s">
        <v>172</v>
      </c>
      <c r="D12" s="34" t="s">
        <v>210</v>
      </c>
      <c r="E12" s="64" t="s">
        <v>187</v>
      </c>
      <c r="F12" s="66">
        <v>0.416664</v>
      </c>
      <c r="G12" s="66">
        <v>0.416664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</row>
    <row r="13" ht="22.9" customHeight="1" spans="1:20">
      <c r="A13" s="60" t="s">
        <v>188</v>
      </c>
      <c r="B13" s="60" t="s">
        <v>189</v>
      </c>
      <c r="C13" s="60" t="s">
        <v>172</v>
      </c>
      <c r="D13" s="34" t="s">
        <v>210</v>
      </c>
      <c r="E13" s="64" t="s">
        <v>191</v>
      </c>
      <c r="F13" s="66">
        <v>4.999968</v>
      </c>
      <c r="G13" s="66">
        <v>4.999968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ht="22.9" customHeight="1" spans="1:20">
      <c r="A14" s="60" t="s">
        <v>170</v>
      </c>
      <c r="B14" s="60" t="s">
        <v>171</v>
      </c>
      <c r="C14" s="60" t="s">
        <v>175</v>
      </c>
      <c r="D14" s="34" t="s">
        <v>210</v>
      </c>
      <c r="E14" s="64" t="s">
        <v>177</v>
      </c>
      <c r="F14" s="66">
        <f>H14</f>
        <v>27.1981</v>
      </c>
      <c r="G14" s="66"/>
      <c r="H14" s="66">
        <v>27.1981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3" sqref="A3:S3"/>
    </sheetView>
  </sheetViews>
  <sheetFormatPr defaultColWidth="10" defaultRowHeight="12"/>
  <cols>
    <col min="1" max="2" width="4.125" style="17" customWidth="1"/>
    <col min="3" max="3" width="4.25" style="17" customWidth="1"/>
    <col min="4" max="4" width="6.125" style="17" customWidth="1"/>
    <col min="5" max="5" width="15.875" style="17" customWidth="1"/>
    <col min="6" max="6" width="9" style="17" customWidth="1"/>
    <col min="7" max="7" width="7.125" style="17" customWidth="1"/>
    <col min="8" max="8" width="6.25" style="17" customWidth="1"/>
    <col min="9" max="16" width="7.125" style="17" customWidth="1"/>
    <col min="17" max="17" width="5.875" style="17" customWidth="1"/>
    <col min="18" max="21" width="7.125" style="17" customWidth="1"/>
    <col min="22" max="23" width="9.75" style="17" customWidth="1"/>
    <col min="24" max="16384" width="10" style="17"/>
  </cols>
  <sheetData>
    <row r="1" ht="16.35" customHeight="1" spans="1:21">
      <c r="A1" s="20"/>
      <c r="T1" s="33" t="s">
        <v>211</v>
      </c>
      <c r="U1" s="33"/>
    </row>
    <row r="2" ht="37.15" customHeight="1" spans="1:21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4.2" customHeight="1" spans="1:21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7" t="s">
        <v>33</v>
      </c>
      <c r="U3" s="27"/>
    </row>
    <row r="4" ht="22.35" customHeight="1" spans="1:21">
      <c r="A4" s="21" t="s">
        <v>159</v>
      </c>
      <c r="B4" s="21"/>
      <c r="C4" s="21"/>
      <c r="D4" s="21" t="s">
        <v>193</v>
      </c>
      <c r="E4" s="21" t="s">
        <v>194</v>
      </c>
      <c r="F4" s="21" t="s">
        <v>212</v>
      </c>
      <c r="G4" s="21" t="s">
        <v>162</v>
      </c>
      <c r="H4" s="21"/>
      <c r="I4" s="21"/>
      <c r="J4" s="21"/>
      <c r="K4" s="21" t="s">
        <v>163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9.6" customHeight="1" spans="1:21">
      <c r="A5" s="21" t="s">
        <v>167</v>
      </c>
      <c r="B5" s="21" t="s">
        <v>168</v>
      </c>
      <c r="C5" s="21" t="s">
        <v>169</v>
      </c>
      <c r="D5" s="21"/>
      <c r="E5" s="21"/>
      <c r="F5" s="21"/>
      <c r="G5" s="21" t="s">
        <v>137</v>
      </c>
      <c r="H5" s="21" t="s">
        <v>213</v>
      </c>
      <c r="I5" s="21" t="s">
        <v>214</v>
      </c>
      <c r="J5" s="21" t="s">
        <v>204</v>
      </c>
      <c r="K5" s="21" t="s">
        <v>137</v>
      </c>
      <c r="L5" s="21" t="s">
        <v>215</v>
      </c>
      <c r="M5" s="21" t="s">
        <v>216</v>
      </c>
      <c r="N5" s="21" t="s">
        <v>217</v>
      </c>
      <c r="O5" s="21" t="s">
        <v>206</v>
      </c>
      <c r="P5" s="21" t="s">
        <v>218</v>
      </c>
      <c r="Q5" s="21" t="s">
        <v>219</v>
      </c>
      <c r="R5" s="21" t="s">
        <v>220</v>
      </c>
      <c r="S5" s="21" t="s">
        <v>202</v>
      </c>
      <c r="T5" s="21" t="s">
        <v>205</v>
      </c>
      <c r="U5" s="21" t="s">
        <v>209</v>
      </c>
    </row>
    <row r="6" ht="22.9" customHeight="1" spans="1:21">
      <c r="A6" s="32"/>
      <c r="B6" s="32"/>
      <c r="C6" s="32"/>
      <c r="D6" s="32"/>
      <c r="E6" s="32" t="s">
        <v>137</v>
      </c>
      <c r="F6" s="62">
        <f>G6+K6</f>
        <v>106.348364</v>
      </c>
      <c r="G6" s="31">
        <v>79.150264</v>
      </c>
      <c r="H6" s="31">
        <v>67.810264</v>
      </c>
      <c r="I6" s="31">
        <v>11.34</v>
      </c>
      <c r="J6" s="31">
        <v>0</v>
      </c>
      <c r="K6" s="31">
        <v>27.1981</v>
      </c>
      <c r="L6" s="31"/>
      <c r="M6" s="31">
        <v>27.1981</v>
      </c>
      <c r="N6" s="31"/>
      <c r="O6" s="31"/>
      <c r="P6" s="31"/>
      <c r="Q6" s="31"/>
      <c r="R6" s="31"/>
      <c r="S6" s="31"/>
      <c r="T6" s="31"/>
      <c r="U6" s="31"/>
    </row>
    <row r="7" ht="22.9" customHeight="1" spans="1:21">
      <c r="A7" s="32"/>
      <c r="B7" s="32"/>
      <c r="C7" s="32"/>
      <c r="D7" s="30" t="s">
        <v>155</v>
      </c>
      <c r="E7" s="30" t="s">
        <v>4</v>
      </c>
      <c r="F7" s="62">
        <f>G7+K7</f>
        <v>106.348364</v>
      </c>
      <c r="G7" s="31">
        <v>79.150264</v>
      </c>
      <c r="H7" s="31">
        <v>67.810264</v>
      </c>
      <c r="I7" s="31">
        <v>11.34</v>
      </c>
      <c r="J7" s="31">
        <v>0</v>
      </c>
      <c r="K7" s="31">
        <v>27.1981</v>
      </c>
      <c r="L7" s="31">
        <v>0</v>
      </c>
      <c r="M7" s="31">
        <v>27.1981</v>
      </c>
      <c r="N7" s="31"/>
      <c r="O7" s="31"/>
      <c r="P7" s="31"/>
      <c r="Q7" s="31"/>
      <c r="R7" s="31"/>
      <c r="S7" s="31"/>
      <c r="T7" s="31"/>
      <c r="U7" s="31"/>
    </row>
    <row r="8" ht="22.9" customHeight="1" spans="1:21">
      <c r="A8" s="63"/>
      <c r="B8" s="63"/>
      <c r="C8" s="63"/>
      <c r="D8" s="58" t="s">
        <v>156</v>
      </c>
      <c r="E8" s="58" t="s">
        <v>157</v>
      </c>
      <c r="F8" s="62">
        <f>G8+K8</f>
        <v>106.348364</v>
      </c>
      <c r="G8" s="31">
        <v>79.150264</v>
      </c>
      <c r="H8" s="31">
        <v>67.810264</v>
      </c>
      <c r="I8" s="31">
        <v>11.34</v>
      </c>
      <c r="J8" s="31">
        <v>0</v>
      </c>
      <c r="K8" s="31">
        <v>27.1981</v>
      </c>
      <c r="L8" s="31">
        <v>0</v>
      </c>
      <c r="M8" s="31">
        <v>27.1981</v>
      </c>
      <c r="N8" s="31"/>
      <c r="O8" s="31"/>
      <c r="P8" s="31"/>
      <c r="Q8" s="31"/>
      <c r="R8" s="31"/>
      <c r="S8" s="31"/>
      <c r="T8" s="31"/>
      <c r="U8" s="31"/>
    </row>
    <row r="9" ht="22.9" customHeight="1" spans="1:21">
      <c r="A9" s="60" t="s">
        <v>170</v>
      </c>
      <c r="B9" s="60" t="s">
        <v>171</v>
      </c>
      <c r="C9" s="60" t="s">
        <v>172</v>
      </c>
      <c r="D9" s="34" t="s">
        <v>210</v>
      </c>
      <c r="E9" s="64" t="s">
        <v>174</v>
      </c>
      <c r="F9" s="61">
        <v>66.650344</v>
      </c>
      <c r="G9" s="23">
        <v>66.650344</v>
      </c>
      <c r="H9" s="23">
        <v>55.310344</v>
      </c>
      <c r="I9" s="23">
        <v>11.34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ht="22.9" customHeight="1" spans="1:21">
      <c r="A10" s="60" t="s">
        <v>178</v>
      </c>
      <c r="B10" s="60" t="s">
        <v>179</v>
      </c>
      <c r="C10" s="60" t="s">
        <v>179</v>
      </c>
      <c r="D10" s="34" t="s">
        <v>210</v>
      </c>
      <c r="E10" s="64" t="s">
        <v>181</v>
      </c>
      <c r="F10" s="61">
        <v>6.666624</v>
      </c>
      <c r="G10" s="23">
        <v>6.666624</v>
      </c>
      <c r="H10" s="23">
        <v>6.666624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ht="22.9" customHeight="1" spans="1:21">
      <c r="A11" s="60" t="s">
        <v>178</v>
      </c>
      <c r="B11" s="60" t="s">
        <v>175</v>
      </c>
      <c r="C11" s="60" t="s">
        <v>175</v>
      </c>
      <c r="D11" s="34" t="s">
        <v>210</v>
      </c>
      <c r="E11" s="64" t="s">
        <v>183</v>
      </c>
      <c r="F11" s="61">
        <v>0.416664</v>
      </c>
      <c r="G11" s="23">
        <v>0.416664</v>
      </c>
      <c r="H11" s="23">
        <v>0.416664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ht="22.9" customHeight="1" spans="1:21">
      <c r="A12" s="60" t="s">
        <v>184</v>
      </c>
      <c r="B12" s="60" t="s">
        <v>185</v>
      </c>
      <c r="C12" s="60" t="s">
        <v>172</v>
      </c>
      <c r="D12" s="34" t="s">
        <v>210</v>
      </c>
      <c r="E12" s="64" t="s">
        <v>187</v>
      </c>
      <c r="F12" s="61">
        <v>0.416664</v>
      </c>
      <c r="G12" s="23">
        <v>0.416664</v>
      </c>
      <c r="H12" s="23">
        <v>0.416664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ht="22.9" customHeight="1" spans="1:21">
      <c r="A13" s="60" t="s">
        <v>188</v>
      </c>
      <c r="B13" s="60" t="s">
        <v>189</v>
      </c>
      <c r="C13" s="60" t="s">
        <v>172</v>
      </c>
      <c r="D13" s="34" t="s">
        <v>210</v>
      </c>
      <c r="E13" s="64" t="s">
        <v>191</v>
      </c>
      <c r="F13" s="61">
        <v>4.999968</v>
      </c>
      <c r="G13" s="23">
        <v>4.999968</v>
      </c>
      <c r="H13" s="23">
        <v>4.999968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ht="22.9" customHeight="1" spans="1:21">
      <c r="A14" s="60" t="s">
        <v>170</v>
      </c>
      <c r="B14" s="60" t="s">
        <v>171</v>
      </c>
      <c r="C14" s="60" t="s">
        <v>175</v>
      </c>
      <c r="D14" s="34" t="s">
        <v>210</v>
      </c>
      <c r="E14" s="64" t="s">
        <v>177</v>
      </c>
      <c r="F14" s="61">
        <f>K14</f>
        <v>27.1981</v>
      </c>
      <c r="G14" s="23"/>
      <c r="H14" s="23"/>
      <c r="I14" s="23"/>
      <c r="J14" s="23"/>
      <c r="K14" s="23">
        <f>M14</f>
        <v>27.1981</v>
      </c>
      <c r="L14" s="23"/>
      <c r="M14" s="23">
        <v>27.1981</v>
      </c>
      <c r="N14" s="23"/>
      <c r="O14" s="23"/>
      <c r="P14" s="23"/>
      <c r="Q14" s="23"/>
      <c r="R14" s="23"/>
      <c r="S14" s="23"/>
      <c r="T14" s="23"/>
      <c r="U14" s="23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2" outlineLevelCol="4"/>
  <cols>
    <col min="1" max="1" width="24.625" style="17" customWidth="1"/>
    <col min="2" max="2" width="16" style="17" customWidth="1"/>
    <col min="3" max="4" width="22.25" style="17" customWidth="1"/>
    <col min="5" max="5" width="0.125" style="17" customWidth="1"/>
    <col min="6" max="6" width="9.75" style="17" customWidth="1"/>
    <col min="7" max="16384" width="10" style="17"/>
  </cols>
  <sheetData>
    <row r="1" ht="16.35" customHeight="1" spans="1:4">
      <c r="A1" s="20"/>
      <c r="D1" s="33" t="s">
        <v>221</v>
      </c>
    </row>
    <row r="2" ht="31.9" customHeight="1" spans="1:4">
      <c r="A2" s="18" t="s">
        <v>12</v>
      </c>
      <c r="B2" s="18"/>
      <c r="C2" s="18"/>
      <c r="D2" s="18"/>
    </row>
    <row r="3" ht="18.95" customHeight="1" spans="1:5">
      <c r="A3" s="19" t="s">
        <v>32</v>
      </c>
      <c r="B3" s="19"/>
      <c r="C3" s="19"/>
      <c r="D3" s="27" t="s">
        <v>33</v>
      </c>
      <c r="E3" s="20"/>
    </row>
    <row r="4" ht="20.25" customHeight="1" spans="1:5">
      <c r="A4" s="21" t="s">
        <v>34</v>
      </c>
      <c r="B4" s="21"/>
      <c r="C4" s="21" t="s">
        <v>35</v>
      </c>
      <c r="D4" s="21"/>
      <c r="E4" s="20"/>
    </row>
    <row r="5" ht="20.25" customHeight="1" spans="1:5">
      <c r="A5" s="21" t="s">
        <v>36</v>
      </c>
      <c r="B5" s="21" t="s">
        <v>37</v>
      </c>
      <c r="C5" s="21" t="s">
        <v>36</v>
      </c>
      <c r="D5" s="21" t="s">
        <v>37</v>
      </c>
      <c r="E5" s="20"/>
    </row>
    <row r="6" ht="20.25" customHeight="1" spans="1:5">
      <c r="A6" s="32" t="s">
        <v>222</v>
      </c>
      <c r="B6" s="31">
        <v>93.050264</v>
      </c>
      <c r="C6" s="32" t="s">
        <v>223</v>
      </c>
      <c r="D6" s="62">
        <f>D7+D14+D16+D26</f>
        <v>106.34802</v>
      </c>
      <c r="E6" s="20"/>
    </row>
    <row r="7" ht="20.25" customHeight="1" spans="1:5">
      <c r="A7" s="22" t="s">
        <v>224</v>
      </c>
      <c r="B7" s="23">
        <v>93.050264</v>
      </c>
      <c r="C7" s="22" t="s">
        <v>42</v>
      </c>
      <c r="D7" s="61">
        <v>93.8481</v>
      </c>
      <c r="E7" s="20"/>
    </row>
    <row r="8" ht="20.25" customHeight="1" spans="1:5">
      <c r="A8" s="22" t="s">
        <v>225</v>
      </c>
      <c r="B8" s="23">
        <v>93.050264</v>
      </c>
      <c r="C8" s="22" t="s">
        <v>46</v>
      </c>
      <c r="D8" s="61"/>
      <c r="E8" s="20"/>
    </row>
    <row r="9" ht="31.15" customHeight="1" spans="1:5">
      <c r="A9" s="22" t="s">
        <v>49</v>
      </c>
      <c r="B9" s="23"/>
      <c r="C9" s="22" t="s">
        <v>50</v>
      </c>
      <c r="D9" s="61"/>
      <c r="E9" s="20"/>
    </row>
    <row r="10" ht="20.25" customHeight="1" spans="1:5">
      <c r="A10" s="22" t="s">
        <v>226</v>
      </c>
      <c r="B10" s="23"/>
      <c r="C10" s="22" t="s">
        <v>54</v>
      </c>
      <c r="D10" s="61"/>
      <c r="E10" s="20"/>
    </row>
    <row r="11" ht="20.25" customHeight="1" spans="1:5">
      <c r="A11" s="22" t="s">
        <v>227</v>
      </c>
      <c r="B11" s="23"/>
      <c r="C11" s="22" t="s">
        <v>58</v>
      </c>
      <c r="D11" s="61"/>
      <c r="E11" s="20"/>
    </row>
    <row r="12" ht="20.25" customHeight="1" spans="1:5">
      <c r="A12" s="22" t="s">
        <v>228</v>
      </c>
      <c r="B12" s="23"/>
      <c r="C12" s="22" t="s">
        <v>62</v>
      </c>
      <c r="D12" s="61"/>
      <c r="E12" s="20"/>
    </row>
    <row r="13" ht="20.25" customHeight="1" spans="1:5">
      <c r="A13" s="32" t="s">
        <v>229</v>
      </c>
      <c r="B13" s="31">
        <v>13.2981</v>
      </c>
      <c r="C13" s="22" t="s">
        <v>66</v>
      </c>
      <c r="D13" s="61"/>
      <c r="E13" s="20"/>
    </row>
    <row r="14" ht="20.25" customHeight="1" spans="1:5">
      <c r="A14" s="22" t="s">
        <v>224</v>
      </c>
      <c r="B14" s="23">
        <v>13.2981</v>
      </c>
      <c r="C14" s="22" t="s">
        <v>70</v>
      </c>
      <c r="D14" s="61">
        <v>7.083288</v>
      </c>
      <c r="E14" s="20"/>
    </row>
    <row r="15" ht="20.25" customHeight="1" spans="1:5">
      <c r="A15" s="22" t="s">
        <v>226</v>
      </c>
      <c r="B15" s="23"/>
      <c r="C15" s="22" t="s">
        <v>74</v>
      </c>
      <c r="D15" s="61"/>
      <c r="E15" s="20"/>
    </row>
    <row r="16" ht="20.25" customHeight="1" spans="1:5">
      <c r="A16" s="22" t="s">
        <v>227</v>
      </c>
      <c r="B16" s="23"/>
      <c r="C16" s="22" t="s">
        <v>78</v>
      </c>
      <c r="D16" s="61">
        <v>0.416664</v>
      </c>
      <c r="E16" s="20"/>
    </row>
    <row r="17" ht="20.25" customHeight="1" spans="1:5">
      <c r="A17" s="22" t="s">
        <v>228</v>
      </c>
      <c r="B17" s="23"/>
      <c r="C17" s="22" t="s">
        <v>82</v>
      </c>
      <c r="D17" s="61"/>
      <c r="E17" s="20"/>
    </row>
    <row r="18" ht="20.25" customHeight="1" spans="1:5">
      <c r="A18" s="22"/>
      <c r="B18" s="23"/>
      <c r="C18" s="22" t="s">
        <v>86</v>
      </c>
      <c r="D18" s="61"/>
      <c r="E18" s="20"/>
    </row>
    <row r="19" ht="20.25" customHeight="1" spans="1:5">
      <c r="A19" s="22"/>
      <c r="B19" s="22"/>
      <c r="C19" s="22" t="s">
        <v>90</v>
      </c>
      <c r="D19" s="61"/>
      <c r="E19" s="20"/>
    </row>
    <row r="20" ht="20.25" customHeight="1" spans="1:5">
      <c r="A20" s="22"/>
      <c r="B20" s="22"/>
      <c r="C20" s="22" t="s">
        <v>94</v>
      </c>
      <c r="D20" s="61"/>
      <c r="E20" s="20"/>
    </row>
    <row r="21" ht="20.25" customHeight="1" spans="1:5">
      <c r="A21" s="22"/>
      <c r="B21" s="22"/>
      <c r="C21" s="22" t="s">
        <v>98</v>
      </c>
      <c r="D21" s="61"/>
      <c r="E21" s="20"/>
    </row>
    <row r="22" ht="20.25" customHeight="1" spans="1:5">
      <c r="A22" s="22"/>
      <c r="B22" s="22"/>
      <c r="C22" s="22" t="s">
        <v>101</v>
      </c>
      <c r="D22" s="61"/>
      <c r="E22" s="20"/>
    </row>
    <row r="23" ht="20.25" customHeight="1" spans="1:5">
      <c r="A23" s="22"/>
      <c r="B23" s="22"/>
      <c r="C23" s="22" t="s">
        <v>104</v>
      </c>
      <c r="D23" s="61"/>
      <c r="E23" s="20"/>
    </row>
    <row r="24" ht="20.25" customHeight="1" spans="1:5">
      <c r="A24" s="22"/>
      <c r="B24" s="22"/>
      <c r="C24" s="22" t="s">
        <v>106</v>
      </c>
      <c r="D24" s="61"/>
      <c r="E24" s="20"/>
    </row>
    <row r="25" ht="20.25" customHeight="1" spans="1:5">
      <c r="A25" s="22"/>
      <c r="B25" s="22"/>
      <c r="C25" s="22" t="s">
        <v>108</v>
      </c>
      <c r="D25" s="61"/>
      <c r="E25" s="20"/>
    </row>
    <row r="26" ht="20.25" customHeight="1" spans="1:5">
      <c r="A26" s="22"/>
      <c r="B26" s="22"/>
      <c r="C26" s="22" t="s">
        <v>110</v>
      </c>
      <c r="D26" s="61">
        <v>4.999968</v>
      </c>
      <c r="E26" s="20"/>
    </row>
    <row r="27" ht="20.25" customHeight="1" spans="1:5">
      <c r="A27" s="22"/>
      <c r="B27" s="22"/>
      <c r="C27" s="22" t="s">
        <v>112</v>
      </c>
      <c r="D27" s="61"/>
      <c r="E27" s="20"/>
    </row>
    <row r="28" ht="20.25" customHeight="1" spans="1:5">
      <c r="A28" s="22"/>
      <c r="B28" s="22"/>
      <c r="C28" s="22" t="s">
        <v>114</v>
      </c>
      <c r="D28" s="61"/>
      <c r="E28" s="20"/>
    </row>
    <row r="29" ht="20.25" customHeight="1" spans="1:5">
      <c r="A29" s="22"/>
      <c r="B29" s="22"/>
      <c r="C29" s="22" t="s">
        <v>116</v>
      </c>
      <c r="D29" s="61"/>
      <c r="E29" s="20"/>
    </row>
    <row r="30" ht="20.25" customHeight="1" spans="1:5">
      <c r="A30" s="22"/>
      <c r="B30" s="22"/>
      <c r="C30" s="22" t="s">
        <v>118</v>
      </c>
      <c r="D30" s="61"/>
      <c r="E30" s="20"/>
    </row>
    <row r="31" ht="20.25" customHeight="1" spans="1:5">
      <c r="A31" s="22"/>
      <c r="B31" s="22"/>
      <c r="C31" s="22" t="s">
        <v>120</v>
      </c>
      <c r="D31" s="61"/>
      <c r="E31" s="20"/>
    </row>
    <row r="32" ht="20.25" customHeight="1" spans="1:5">
      <c r="A32" s="22"/>
      <c r="B32" s="22"/>
      <c r="C32" s="22" t="s">
        <v>122</v>
      </c>
      <c r="D32" s="61"/>
      <c r="E32" s="20"/>
    </row>
    <row r="33" ht="20.25" customHeight="1" spans="1:5">
      <c r="A33" s="22"/>
      <c r="B33" s="22"/>
      <c r="C33" s="22" t="s">
        <v>124</v>
      </c>
      <c r="D33" s="61"/>
      <c r="E33" s="20"/>
    </row>
    <row r="34" ht="20.25" customHeight="1" spans="1:5">
      <c r="A34" s="22"/>
      <c r="B34" s="22"/>
      <c r="C34" s="22" t="s">
        <v>125</v>
      </c>
      <c r="D34" s="61"/>
      <c r="E34" s="20"/>
    </row>
    <row r="35" ht="20.25" customHeight="1" spans="1:5">
      <c r="A35" s="22"/>
      <c r="B35" s="22"/>
      <c r="C35" s="22" t="s">
        <v>126</v>
      </c>
      <c r="D35" s="61"/>
      <c r="E35" s="20"/>
    </row>
    <row r="36" ht="20.25" customHeight="1" spans="1:5">
      <c r="A36" s="22"/>
      <c r="B36" s="22"/>
      <c r="C36" s="22" t="s">
        <v>127</v>
      </c>
      <c r="D36" s="61"/>
      <c r="E36" s="20"/>
    </row>
    <row r="37" ht="20.25" customHeight="1" spans="1:5">
      <c r="A37" s="22"/>
      <c r="B37" s="22"/>
      <c r="C37" s="22"/>
      <c r="D37" s="22"/>
      <c r="E37" s="20"/>
    </row>
    <row r="38" ht="20.25" customHeight="1" spans="1:5">
      <c r="A38" s="32"/>
      <c r="B38" s="32"/>
      <c r="C38" s="32" t="s">
        <v>230</v>
      </c>
      <c r="D38" s="31"/>
      <c r="E38" s="19"/>
    </row>
    <row r="39" ht="20.25" customHeight="1" spans="1:5">
      <c r="A39" s="32"/>
      <c r="B39" s="32"/>
      <c r="C39" s="32"/>
      <c r="D39" s="32"/>
      <c r="E39" s="19"/>
    </row>
    <row r="40" ht="20.25" customHeight="1" spans="1:5">
      <c r="A40" s="21" t="s">
        <v>231</v>
      </c>
      <c r="B40" s="31">
        <f>B6+B13</f>
        <v>106.348364</v>
      </c>
      <c r="C40" s="21" t="s">
        <v>232</v>
      </c>
      <c r="D40" s="62">
        <f>D6+D38</f>
        <v>106.34802</v>
      </c>
      <c r="E40" s="1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2"/>
  <cols>
    <col min="1" max="1" width="3.625" style="17" customWidth="1"/>
    <col min="2" max="2" width="4.875" style="17" customWidth="1"/>
    <col min="3" max="3" width="4.75" style="17" customWidth="1"/>
    <col min="4" max="4" width="14.625" style="17" customWidth="1"/>
    <col min="5" max="5" width="24.875" style="17" customWidth="1"/>
    <col min="6" max="6" width="14" style="17" customWidth="1"/>
    <col min="7" max="7" width="11.5" style="17" customWidth="1"/>
    <col min="8" max="8" width="9.125" style="17" customWidth="1"/>
    <col min="9" max="9" width="9.625" style="17" customWidth="1"/>
    <col min="10" max="10" width="10.5" style="17" customWidth="1"/>
    <col min="11" max="11" width="11.375" style="17" customWidth="1"/>
    <col min="12" max="12" width="15.875" style="17" customWidth="1"/>
    <col min="13" max="13" width="9.75" style="17" customWidth="1"/>
    <col min="14" max="16384" width="10" style="17"/>
  </cols>
  <sheetData>
    <row r="1" ht="16.35" customHeight="1" spans="1:12">
      <c r="A1" s="20"/>
      <c r="D1" s="20"/>
      <c r="L1" s="33" t="s">
        <v>233</v>
      </c>
    </row>
    <row r="2" ht="43.15" customHeight="1" spans="1:12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4.2" customHeight="1" spans="1:12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27" t="s">
        <v>33</v>
      </c>
      <c r="L3" s="27"/>
    </row>
    <row r="4" ht="19.9" customHeight="1" spans="1:12">
      <c r="A4" s="21" t="s">
        <v>159</v>
      </c>
      <c r="B4" s="21"/>
      <c r="C4" s="21"/>
      <c r="D4" s="21" t="s">
        <v>160</v>
      </c>
      <c r="E4" s="21" t="s">
        <v>161</v>
      </c>
      <c r="F4" s="21" t="s">
        <v>137</v>
      </c>
      <c r="G4" s="21" t="s">
        <v>162</v>
      </c>
      <c r="H4" s="21"/>
      <c r="I4" s="21"/>
      <c r="J4" s="21"/>
      <c r="K4" s="21"/>
      <c r="L4" s="21" t="s">
        <v>163</v>
      </c>
    </row>
    <row r="5" ht="17.25" customHeight="1" spans="1:12">
      <c r="A5" s="21"/>
      <c r="B5" s="21"/>
      <c r="C5" s="21"/>
      <c r="D5" s="21"/>
      <c r="E5" s="21"/>
      <c r="F5" s="21"/>
      <c r="G5" s="21" t="s">
        <v>139</v>
      </c>
      <c r="H5" s="21" t="s">
        <v>234</v>
      </c>
      <c r="I5" s="21"/>
      <c r="J5" s="21"/>
      <c r="K5" s="21" t="s">
        <v>235</v>
      </c>
      <c r="L5" s="21"/>
    </row>
    <row r="6" ht="24.2" customHeight="1" spans="1:12">
      <c r="A6" s="21" t="s">
        <v>167</v>
      </c>
      <c r="B6" s="21" t="s">
        <v>168</v>
      </c>
      <c r="C6" s="21" t="s">
        <v>169</v>
      </c>
      <c r="D6" s="21"/>
      <c r="E6" s="21"/>
      <c r="F6" s="21"/>
      <c r="G6" s="21"/>
      <c r="H6" s="21" t="s">
        <v>213</v>
      </c>
      <c r="I6" s="21" t="s">
        <v>236</v>
      </c>
      <c r="J6" s="21" t="s">
        <v>204</v>
      </c>
      <c r="K6" s="21"/>
      <c r="L6" s="21"/>
    </row>
    <row r="7" ht="22.9" customHeight="1" spans="1:12">
      <c r="A7" s="22"/>
      <c r="B7" s="22"/>
      <c r="C7" s="22"/>
      <c r="D7" s="32"/>
      <c r="E7" s="32" t="s">
        <v>137</v>
      </c>
      <c r="F7" s="31">
        <f>G7+L7</f>
        <v>106.348364</v>
      </c>
      <c r="G7" s="31">
        <v>79.150264</v>
      </c>
      <c r="H7" s="31">
        <v>67.810264</v>
      </c>
      <c r="I7" s="31">
        <v>0</v>
      </c>
      <c r="J7" s="31">
        <v>0</v>
      </c>
      <c r="K7" s="31">
        <v>11.34</v>
      </c>
      <c r="L7" s="31">
        <v>27.1981</v>
      </c>
    </row>
    <row r="8" ht="22.9" customHeight="1" spans="1:12">
      <c r="A8" s="22"/>
      <c r="B8" s="22"/>
      <c r="C8" s="22"/>
      <c r="D8" s="30" t="s">
        <v>155</v>
      </c>
      <c r="E8" s="30" t="s">
        <v>4</v>
      </c>
      <c r="F8" s="31">
        <f>G8+L8</f>
        <v>106.348364</v>
      </c>
      <c r="G8" s="31">
        <v>79.150264</v>
      </c>
      <c r="H8" s="31">
        <v>67.810264</v>
      </c>
      <c r="I8" s="31">
        <v>0</v>
      </c>
      <c r="J8" s="31">
        <v>0</v>
      </c>
      <c r="K8" s="31">
        <v>11.34</v>
      </c>
      <c r="L8" s="31">
        <v>27.1981</v>
      </c>
    </row>
    <row r="9" ht="22.9" customHeight="1" spans="1:12">
      <c r="A9" s="22"/>
      <c r="B9" s="22"/>
      <c r="C9" s="22"/>
      <c r="D9" s="58" t="s">
        <v>156</v>
      </c>
      <c r="E9" s="58" t="s">
        <v>157</v>
      </c>
      <c r="F9" s="31">
        <f>G9+L9</f>
        <v>106.348364</v>
      </c>
      <c r="G9" s="31">
        <v>79.150264</v>
      </c>
      <c r="H9" s="31">
        <v>67.810264</v>
      </c>
      <c r="I9" s="31">
        <v>0</v>
      </c>
      <c r="J9" s="31">
        <v>0</v>
      </c>
      <c r="K9" s="31">
        <v>11.34</v>
      </c>
      <c r="L9" s="31">
        <v>27.1981</v>
      </c>
    </row>
    <row r="10" ht="22.9" customHeight="1" spans="1:12">
      <c r="A10" s="21" t="s">
        <v>170</v>
      </c>
      <c r="B10" s="21"/>
      <c r="C10" s="21"/>
      <c r="D10" s="32" t="s">
        <v>237</v>
      </c>
      <c r="E10" s="32" t="s">
        <v>238</v>
      </c>
      <c r="F10" s="31">
        <f>G10+L10</f>
        <v>93.848444</v>
      </c>
      <c r="G10" s="31">
        <v>66.650344</v>
      </c>
      <c r="H10" s="31">
        <v>55.310344</v>
      </c>
      <c r="I10" s="31">
        <v>0</v>
      </c>
      <c r="J10" s="31">
        <v>0</v>
      </c>
      <c r="K10" s="31">
        <v>11.34</v>
      </c>
      <c r="L10" s="31">
        <v>27.1981</v>
      </c>
    </row>
    <row r="11" ht="22.9" customHeight="1" spans="1:12">
      <c r="A11" s="21" t="s">
        <v>170</v>
      </c>
      <c r="B11" s="59" t="s">
        <v>171</v>
      </c>
      <c r="C11" s="21"/>
      <c r="D11" s="32" t="s">
        <v>239</v>
      </c>
      <c r="E11" s="32" t="s">
        <v>240</v>
      </c>
      <c r="F11" s="31">
        <f>G11+L11</f>
        <v>93.848444</v>
      </c>
      <c r="G11" s="31">
        <v>66.650344</v>
      </c>
      <c r="H11" s="31">
        <v>55.310344</v>
      </c>
      <c r="I11" s="31">
        <v>0</v>
      </c>
      <c r="J11" s="31">
        <v>0</v>
      </c>
      <c r="K11" s="31">
        <v>11.34</v>
      </c>
      <c r="L11" s="31">
        <v>27.1981</v>
      </c>
    </row>
    <row r="12" ht="22.9" customHeight="1" spans="1:12">
      <c r="A12" s="60" t="s">
        <v>170</v>
      </c>
      <c r="B12" s="60" t="s">
        <v>171</v>
      </c>
      <c r="C12" s="60" t="s">
        <v>172</v>
      </c>
      <c r="D12" s="34" t="s">
        <v>241</v>
      </c>
      <c r="E12" s="22" t="s">
        <v>242</v>
      </c>
      <c r="F12" s="23">
        <v>66.650344</v>
      </c>
      <c r="G12" s="23">
        <v>66.650344</v>
      </c>
      <c r="H12" s="61">
        <v>55.310344</v>
      </c>
      <c r="I12" s="61"/>
      <c r="J12" s="61"/>
      <c r="K12" s="61">
        <v>11.34</v>
      </c>
      <c r="L12" s="61"/>
    </row>
    <row r="13" ht="22.9" customHeight="1" spans="1:12">
      <c r="A13" s="60" t="s">
        <v>170</v>
      </c>
      <c r="B13" s="60" t="s">
        <v>171</v>
      </c>
      <c r="C13" s="60" t="s">
        <v>175</v>
      </c>
      <c r="D13" s="34" t="s">
        <v>243</v>
      </c>
      <c r="E13" s="22" t="s">
        <v>244</v>
      </c>
      <c r="F13" s="23">
        <f>L13+G13</f>
        <v>27.1981</v>
      </c>
      <c r="G13" s="23"/>
      <c r="H13" s="61"/>
      <c r="I13" s="61"/>
      <c r="J13" s="61"/>
      <c r="K13" s="61"/>
      <c r="L13" s="61">
        <v>27.1981</v>
      </c>
    </row>
    <row r="14" ht="22.9" customHeight="1" spans="1:12">
      <c r="A14" s="21" t="s">
        <v>178</v>
      </c>
      <c r="B14" s="21"/>
      <c r="C14" s="21"/>
      <c r="D14" s="32" t="s">
        <v>245</v>
      </c>
      <c r="E14" s="32" t="s">
        <v>246</v>
      </c>
      <c r="F14" s="31">
        <v>7.083288</v>
      </c>
      <c r="G14" s="31">
        <v>7.083288</v>
      </c>
      <c r="H14" s="31">
        <v>7.083288</v>
      </c>
      <c r="I14" s="31">
        <v>0</v>
      </c>
      <c r="J14" s="31">
        <v>0</v>
      </c>
      <c r="K14" s="31">
        <v>0</v>
      </c>
      <c r="L14" s="31">
        <v>0</v>
      </c>
    </row>
    <row r="15" ht="22.9" customHeight="1" spans="1:12">
      <c r="A15" s="21" t="s">
        <v>178</v>
      </c>
      <c r="B15" s="59" t="s">
        <v>179</v>
      </c>
      <c r="C15" s="21"/>
      <c r="D15" s="32" t="s">
        <v>247</v>
      </c>
      <c r="E15" s="32" t="s">
        <v>248</v>
      </c>
      <c r="F15" s="31">
        <v>6.666624</v>
      </c>
      <c r="G15" s="31">
        <v>6.666624</v>
      </c>
      <c r="H15" s="31">
        <v>6.666624</v>
      </c>
      <c r="I15" s="31">
        <v>0</v>
      </c>
      <c r="J15" s="31">
        <v>0</v>
      </c>
      <c r="K15" s="31">
        <v>0</v>
      </c>
      <c r="L15" s="31">
        <v>0</v>
      </c>
    </row>
    <row r="16" ht="22.9" customHeight="1" spans="1:12">
      <c r="A16" s="60" t="s">
        <v>178</v>
      </c>
      <c r="B16" s="60" t="s">
        <v>179</v>
      </c>
      <c r="C16" s="60" t="s">
        <v>179</v>
      </c>
      <c r="D16" s="34" t="s">
        <v>249</v>
      </c>
      <c r="E16" s="22" t="s">
        <v>250</v>
      </c>
      <c r="F16" s="23">
        <v>6.666624</v>
      </c>
      <c r="G16" s="23">
        <v>6.666624</v>
      </c>
      <c r="H16" s="61">
        <v>6.666624</v>
      </c>
      <c r="I16" s="61"/>
      <c r="J16" s="61"/>
      <c r="K16" s="61"/>
      <c r="L16" s="61"/>
    </row>
    <row r="17" ht="22.9" customHeight="1" spans="1:12">
      <c r="A17" s="21" t="s">
        <v>178</v>
      </c>
      <c r="B17" s="59" t="s">
        <v>175</v>
      </c>
      <c r="C17" s="21"/>
      <c r="D17" s="32" t="s">
        <v>251</v>
      </c>
      <c r="E17" s="32" t="s">
        <v>183</v>
      </c>
      <c r="F17" s="31">
        <v>0.416664</v>
      </c>
      <c r="G17" s="31">
        <v>0.416664</v>
      </c>
      <c r="H17" s="31">
        <v>0.416664</v>
      </c>
      <c r="I17" s="31">
        <v>0</v>
      </c>
      <c r="J17" s="31">
        <v>0</v>
      </c>
      <c r="K17" s="31">
        <v>0</v>
      </c>
      <c r="L17" s="31">
        <v>0</v>
      </c>
    </row>
    <row r="18" ht="22.9" customHeight="1" spans="1:12">
      <c r="A18" s="60" t="s">
        <v>178</v>
      </c>
      <c r="B18" s="60" t="s">
        <v>175</v>
      </c>
      <c r="C18" s="60" t="s">
        <v>175</v>
      </c>
      <c r="D18" s="34" t="s">
        <v>252</v>
      </c>
      <c r="E18" s="22" t="s">
        <v>253</v>
      </c>
      <c r="F18" s="23">
        <v>0.416664</v>
      </c>
      <c r="G18" s="23">
        <v>0.416664</v>
      </c>
      <c r="H18" s="61">
        <v>0.416664</v>
      </c>
      <c r="I18" s="61"/>
      <c r="J18" s="61"/>
      <c r="K18" s="61"/>
      <c r="L18" s="61"/>
    </row>
    <row r="19" ht="22.9" customHeight="1" spans="1:12">
      <c r="A19" s="21" t="s">
        <v>184</v>
      </c>
      <c r="B19" s="21"/>
      <c r="C19" s="21"/>
      <c r="D19" s="32" t="s">
        <v>254</v>
      </c>
      <c r="E19" s="32" t="s">
        <v>255</v>
      </c>
      <c r="F19" s="31">
        <v>0.416664</v>
      </c>
      <c r="G19" s="31">
        <v>0.416664</v>
      </c>
      <c r="H19" s="31">
        <v>0.416664</v>
      </c>
      <c r="I19" s="31">
        <v>0</v>
      </c>
      <c r="J19" s="31">
        <v>0</v>
      </c>
      <c r="K19" s="31">
        <v>0</v>
      </c>
      <c r="L19" s="31">
        <v>0</v>
      </c>
    </row>
    <row r="20" ht="22.9" customHeight="1" spans="1:12">
      <c r="A20" s="21" t="s">
        <v>184</v>
      </c>
      <c r="B20" s="59" t="s">
        <v>185</v>
      </c>
      <c r="C20" s="21"/>
      <c r="D20" s="32" t="s">
        <v>256</v>
      </c>
      <c r="E20" s="32" t="s">
        <v>257</v>
      </c>
      <c r="F20" s="31">
        <v>0.416664</v>
      </c>
      <c r="G20" s="31">
        <v>0.416664</v>
      </c>
      <c r="H20" s="31">
        <v>0.416664</v>
      </c>
      <c r="I20" s="31">
        <v>0</v>
      </c>
      <c r="J20" s="31">
        <v>0</v>
      </c>
      <c r="K20" s="31">
        <v>0</v>
      </c>
      <c r="L20" s="31">
        <v>0</v>
      </c>
    </row>
    <row r="21" ht="22.9" customHeight="1" spans="1:12">
      <c r="A21" s="60" t="s">
        <v>184</v>
      </c>
      <c r="B21" s="60" t="s">
        <v>185</v>
      </c>
      <c r="C21" s="60" t="s">
        <v>172</v>
      </c>
      <c r="D21" s="34" t="s">
        <v>258</v>
      </c>
      <c r="E21" s="22" t="s">
        <v>259</v>
      </c>
      <c r="F21" s="23">
        <v>0.416664</v>
      </c>
      <c r="G21" s="23">
        <v>0.416664</v>
      </c>
      <c r="H21" s="61">
        <v>0.416664</v>
      </c>
      <c r="I21" s="61"/>
      <c r="J21" s="61"/>
      <c r="K21" s="61"/>
      <c r="L21" s="61"/>
    </row>
    <row r="22" ht="22.9" customHeight="1" spans="1:12">
      <c r="A22" s="21" t="s">
        <v>188</v>
      </c>
      <c r="B22" s="21"/>
      <c r="C22" s="21"/>
      <c r="D22" s="32" t="s">
        <v>260</v>
      </c>
      <c r="E22" s="32" t="s">
        <v>261</v>
      </c>
      <c r="F22" s="31">
        <v>4.999968</v>
      </c>
      <c r="G22" s="31">
        <v>4.999968</v>
      </c>
      <c r="H22" s="31">
        <v>4.999968</v>
      </c>
      <c r="I22" s="31">
        <v>0</v>
      </c>
      <c r="J22" s="31">
        <v>0</v>
      </c>
      <c r="K22" s="31">
        <v>0</v>
      </c>
      <c r="L22" s="31">
        <v>0</v>
      </c>
    </row>
    <row r="23" ht="22.9" customHeight="1" spans="1:12">
      <c r="A23" s="21" t="s">
        <v>188</v>
      </c>
      <c r="B23" s="59" t="s">
        <v>189</v>
      </c>
      <c r="C23" s="21"/>
      <c r="D23" s="32" t="s">
        <v>262</v>
      </c>
      <c r="E23" s="32" t="s">
        <v>263</v>
      </c>
      <c r="F23" s="31">
        <v>4.999968</v>
      </c>
      <c r="G23" s="31">
        <v>4.999968</v>
      </c>
      <c r="H23" s="31">
        <v>4.999968</v>
      </c>
      <c r="I23" s="31">
        <v>0</v>
      </c>
      <c r="J23" s="31">
        <v>0</v>
      </c>
      <c r="K23" s="31">
        <v>0</v>
      </c>
      <c r="L23" s="31">
        <v>0</v>
      </c>
    </row>
    <row r="24" ht="22.9" customHeight="1" spans="1:12">
      <c r="A24" s="60" t="s">
        <v>188</v>
      </c>
      <c r="B24" s="60" t="s">
        <v>189</v>
      </c>
      <c r="C24" s="60" t="s">
        <v>172</v>
      </c>
      <c r="D24" s="34" t="s">
        <v>264</v>
      </c>
      <c r="E24" s="22" t="s">
        <v>265</v>
      </c>
      <c r="F24" s="23">
        <v>4.999968</v>
      </c>
      <c r="G24" s="23">
        <v>4.999968</v>
      </c>
      <c r="H24" s="61">
        <v>4.999968</v>
      </c>
      <c r="I24" s="61"/>
      <c r="J24" s="61"/>
      <c r="K24" s="61"/>
      <c r="L24" s="61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小猪</cp:lastModifiedBy>
  <dcterms:created xsi:type="dcterms:W3CDTF">2023-02-17T02:18:00Z</dcterms:created>
  <dcterms:modified xsi:type="dcterms:W3CDTF">2023-02-21T08:44:48Z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B13021BFA2C349819442833AF0C499DF</vt:lpwstr>
  </property>
  <property fmtid="{D5CDD505-2E9C-101B-9397-08002B2CF9AE}" pid="3" name="KSOProductBuildVer">
    <vt:lpwstr>2052-11.1.0.13703</vt:lpwstr>
  </property>
</Properties>
</file>